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mqrka7.2\procedura\DOLNA M\1procedura\novaprocedura\"/>
    </mc:Choice>
  </mc:AlternateContent>
  <bookViews>
    <workbookView xWindow="0" yWindow="0" windowWidth="20610" windowHeight="9300" activeTab="1"/>
  </bookViews>
  <sheets>
    <sheet name="рекап" sheetId="3" r:id="rId1"/>
    <sheet name="КСС" sheetId="1" r:id="rId2"/>
  </sheets>
  <calcPr calcId="152511"/>
</workbook>
</file>

<file path=xl/calcChain.xml><?xml version="1.0" encoding="utf-8"?>
<calcChain xmlns="http://schemas.openxmlformats.org/spreadsheetml/2006/main">
  <c r="F12" i="3" l="1"/>
  <c r="E12" i="3" s="1"/>
</calcChain>
</file>

<file path=xl/sharedStrings.xml><?xml version="1.0" encoding="utf-8"?>
<sst xmlns="http://schemas.openxmlformats.org/spreadsheetml/2006/main" count="520" uniqueCount="330">
  <si>
    <t>м</t>
  </si>
  <si>
    <t>Описание на строително-монтажни работи</t>
  </si>
  <si>
    <t>Ед.мярка</t>
  </si>
  <si>
    <t>Количество</t>
  </si>
  <si>
    <t>1</t>
  </si>
  <si>
    <t>Демонтаж метална дограма</t>
  </si>
  <si>
    <t>бр</t>
  </si>
  <si>
    <t>4,00</t>
  </si>
  <si>
    <t>2</t>
  </si>
  <si>
    <t>Демонтаж дървена дограма</t>
  </si>
  <si>
    <t>42,00</t>
  </si>
  <si>
    <t>3</t>
  </si>
  <si>
    <t>Демонтаж врати дървени</t>
  </si>
  <si>
    <t>44,00</t>
  </si>
  <si>
    <t>4</t>
  </si>
  <si>
    <t>175,50</t>
  </si>
  <si>
    <t>5</t>
  </si>
  <si>
    <t>Демонтаж водосточни тръби</t>
  </si>
  <si>
    <t>6</t>
  </si>
  <si>
    <t>Демонтаж балатум</t>
  </si>
  <si>
    <t>m2</t>
  </si>
  <si>
    <t>392,70</t>
  </si>
  <si>
    <t>7</t>
  </si>
  <si>
    <t>Демонтаж окачен таван</t>
  </si>
  <si>
    <t>170,00</t>
  </si>
  <si>
    <t>8</t>
  </si>
  <si>
    <t>Демонтаж PVC обшивка</t>
  </si>
  <si>
    <t>36,60</t>
  </si>
  <si>
    <t>Направа рампа за инвалиди</t>
  </si>
  <si>
    <t>Направа кофраж</t>
  </si>
  <si>
    <t>250,80</t>
  </si>
  <si>
    <t>Направа армировка</t>
  </si>
  <si>
    <t>кг</t>
  </si>
  <si>
    <t>2600,00</t>
  </si>
  <si>
    <t>Полагане бетон</t>
  </si>
  <si>
    <t>мЗ</t>
  </si>
  <si>
    <t>40,30</t>
  </si>
  <si>
    <t>Нова тухлена зидария</t>
  </si>
  <si>
    <t>5,23</t>
  </si>
  <si>
    <t>Мазилка по стени</t>
  </si>
  <si>
    <t>135,45</t>
  </si>
  <si>
    <t>Доставка и монтаж теракота</t>
  </si>
  <si>
    <t>348,70</t>
  </si>
  <si>
    <t>Доставка и монтаж фаянс</t>
  </si>
  <si>
    <t>304,90</t>
  </si>
  <si>
    <t>9</t>
  </si>
  <si>
    <t>1,00</t>
  </si>
  <si>
    <t>10</t>
  </si>
  <si>
    <t>2,00</t>
  </si>
  <si>
    <t>11</t>
  </si>
  <si>
    <t>5,00</t>
  </si>
  <si>
    <t>12</t>
  </si>
  <si>
    <t>3,00</t>
  </si>
  <si>
    <t>500,00</t>
  </si>
  <si>
    <t>13</t>
  </si>
  <si>
    <t>14</t>
  </si>
  <si>
    <t>15</t>
  </si>
  <si>
    <t>16</t>
  </si>
  <si>
    <t>17</t>
  </si>
  <si>
    <t>Доставка и монтаж на PVC дограма стъклопакет</t>
  </si>
  <si>
    <t>18</t>
  </si>
  <si>
    <t>Гипсова шпакловка по тавани</t>
  </si>
  <si>
    <t>923,50</t>
  </si>
  <si>
    <t>19</t>
  </si>
  <si>
    <t>Гипсова шпакловка по стени</t>
  </si>
  <si>
    <t>2280,35</t>
  </si>
  <si>
    <t>20</t>
  </si>
  <si>
    <t>Латекс по тавани</t>
  </si>
  <si>
    <t>21</t>
  </si>
  <si>
    <t>Латекс по стени</t>
  </si>
  <si>
    <t>22</t>
  </si>
  <si>
    <t>Почистване и лакиране дървена ламперия</t>
  </si>
  <si>
    <t>432,58</t>
  </si>
  <si>
    <t>23</t>
  </si>
  <si>
    <t>Противопожарни ивици от мазилка в/ху дървена ламперия</t>
  </si>
  <si>
    <t>8,70</t>
  </si>
  <si>
    <t>24</t>
  </si>
  <si>
    <t>Циклене дюшеме и паркет</t>
  </si>
  <si>
    <t>123,70</t>
  </si>
  <si>
    <t>25</t>
  </si>
  <si>
    <t>Лакиране под дюшеме и паркет</t>
  </si>
  <si>
    <t>26</t>
  </si>
  <si>
    <t>Поставяне на подпрозоречни поли</t>
  </si>
  <si>
    <t>27</t>
  </si>
  <si>
    <t>Доставка и монтаж на прозоречни глафтове</t>
  </si>
  <si>
    <t>65,40</t>
  </si>
  <si>
    <t>28</t>
  </si>
  <si>
    <t>Изкърпване с вароцим.мазилка по страници на отвори</t>
  </si>
  <si>
    <t>115,25</t>
  </si>
  <si>
    <t>29</t>
  </si>
  <si>
    <t>190,00</t>
  </si>
  <si>
    <t>Доставка, монтаж, демонтаж тръбно скеле</t>
  </si>
  <si>
    <t>1456,30</t>
  </si>
  <si>
    <t>Изкърпване съществуваща мазилка</t>
  </si>
  <si>
    <t>437,70</t>
  </si>
  <si>
    <t>Направа топлоизолация Цокъл EPS - 5 см</t>
  </si>
  <si>
    <t>61,70</t>
  </si>
  <si>
    <t>Направа топлоизолация с EPS - 6 см</t>
  </si>
  <si>
    <t>1275,70</t>
  </si>
  <si>
    <t>Направа топлоизолация с EPS - 2 см по отвори</t>
  </si>
  <si>
    <t>57,05</t>
  </si>
  <si>
    <t>Доставка и монтаж на водооткапващ профил</t>
  </si>
  <si>
    <t>182,00</t>
  </si>
  <si>
    <t>Доставка и монтаж на ъглов алум Профил</t>
  </si>
  <si>
    <t>142,00</t>
  </si>
  <si>
    <t>Боядисване със силиконова боя</t>
  </si>
  <si>
    <t>1427,70</t>
  </si>
  <si>
    <t>Боядисване с мозаечна мазилка по цокъл</t>
  </si>
  <si>
    <t>61,64</t>
  </si>
  <si>
    <t>Натоварване и извозване стр. Отпадъци</t>
  </si>
  <si>
    <t>m3</t>
  </si>
  <si>
    <t>35,00</t>
  </si>
  <si>
    <t>Частичен ремонт скатен покрив</t>
  </si>
  <si>
    <t>528,90</t>
  </si>
  <si>
    <t>Направа на топлоизолация скатен покрив с полагане на 12 см мека мин. вата с пародренажно фолио по горната повърхност на таванската плоча</t>
  </si>
  <si>
    <t>332,55</t>
  </si>
  <si>
    <t>Демонтаж на ламаринена обшивка</t>
  </si>
  <si>
    <t>86,20</t>
  </si>
  <si>
    <t>Обшивка с поцинкована ламарина</t>
  </si>
  <si>
    <t>Доставка и Монтаж водосточни тръби</t>
  </si>
  <si>
    <t>88,00</t>
  </si>
  <si>
    <t>10,00</t>
  </si>
  <si>
    <t>Дост и монтаж на Гл.РТ</t>
  </si>
  <si>
    <t>Дост. и монтаж на табло РК улична разпределителна касета</t>
  </si>
  <si>
    <t>бр.</t>
  </si>
  <si>
    <t>Дост и монтаж на табло РТ</t>
  </si>
  <si>
    <t>Доставка и монтаж на СВТ 5x16</t>
  </si>
  <si>
    <t>Доставка и монтаж на СВТ 5x10</t>
  </si>
  <si>
    <t>120,00</t>
  </si>
  <si>
    <t>Доставка и монтаж на СВТ 5x4</t>
  </si>
  <si>
    <t>м.</t>
  </si>
  <si>
    <t>50,00</t>
  </si>
  <si>
    <t>Доставка и монтаж на СВТ 5x2.5</t>
  </si>
  <si>
    <t>Доставка и монтаж на СВТ 3x10</t>
  </si>
  <si>
    <t>15,00</t>
  </si>
  <si>
    <t>Доставка и монтаж на СВТ 3x6</t>
  </si>
  <si>
    <t>30,00</t>
  </si>
  <si>
    <t>Доставка и монтаж на СВТ 3x4</t>
  </si>
  <si>
    <t>Доставка и монтаж на проводник ПВВМ 3x2,5</t>
  </si>
  <si>
    <t>1000,00</t>
  </si>
  <si>
    <t>Доставка и монтаж на проводник ПВВМ 3x1,5</t>
  </si>
  <si>
    <t>1500,00</t>
  </si>
  <si>
    <t>Доставка и монтаж на ПВЦ гофр. тръба Ф23</t>
  </si>
  <si>
    <t>Доставка и монтаж на Бойлерно табло</t>
  </si>
  <si>
    <t>Доставка и монтаж на трифазен контакт</t>
  </si>
  <si>
    <t>Доставка и монтаж на контакт "шуко" IP 21</t>
  </si>
  <si>
    <t>Доставка и монтаж на ел ключ обикновен IP 21</t>
  </si>
  <si>
    <t>Доставка и монтаж на ел ключ сериен IP 21</t>
  </si>
  <si>
    <t>Доставка и монтаж на евакуационно осв тяло 8W</t>
  </si>
  <si>
    <t>Доставка и монтаж на ЛОТ 4x18W</t>
  </si>
  <si>
    <t>40,00</t>
  </si>
  <si>
    <t>Доставка и монтаж на ЛОТ 2x36W</t>
  </si>
  <si>
    <t>20,00</t>
  </si>
  <si>
    <t>Доставка и монтаж на КЛЛ 2x15W</t>
  </si>
  <si>
    <t>Доставка и монтаж на улично осветително тяло 100W</t>
  </si>
  <si>
    <t>Доставка и монтаж на аплик декоративен IP 54</t>
  </si>
  <si>
    <t>Доставка и монтаж на вентилатор за баня 20W</t>
  </si>
  <si>
    <t>7,00</t>
  </si>
  <si>
    <t>Направа и измерване на зазем. инсталация с протокол</t>
  </si>
  <si>
    <t>Измерване изолация на кабел с протокол</t>
  </si>
  <si>
    <t>Демонтаж на контакт</t>
  </si>
  <si>
    <t>Демонтаж на ел. ключ</t>
  </si>
  <si>
    <t>30</t>
  </si>
  <si>
    <t>Демонтаж на ЛЛ</t>
  </si>
  <si>
    <t>31</t>
  </si>
  <si>
    <t>Демонтаж на Л НС 1 х75 W</t>
  </si>
  <si>
    <t>32</t>
  </si>
  <si>
    <t>Пробиване на отвори за преминаване на каб. и проводници</t>
  </si>
  <si>
    <t>33</t>
  </si>
  <si>
    <t>Изкопаване на канални отвори за полагане на кабели тип СВТ (в ПВЦ тръби) и проводници тип ПВВМ - под мазилка</t>
  </si>
  <si>
    <t>Доставка и монтаж на мълниеприемник с изпреварващо действие</t>
  </si>
  <si>
    <t>Лр.</t>
  </si>
  <si>
    <t>Доставка и монтаж на мълниеотводи от бет. Ст.Ф8</t>
  </si>
  <si>
    <t>40</t>
  </si>
  <si>
    <t>Доставка и монтаж на клемна измервателна кутия</t>
  </si>
  <si>
    <t>Лр</t>
  </si>
  <si>
    <t>Направа заземителна инсталация - Яимп.&lt; 20 ома</t>
  </si>
  <si>
    <t>Измерване на импулсно съпротивление с протокол</t>
  </si>
  <si>
    <t>т.</t>
  </si>
  <si>
    <t>т</t>
  </si>
  <si>
    <t>№ по ред</t>
  </si>
  <si>
    <t>Единична цена (лева)</t>
  </si>
  <si>
    <t>Обща цена (лева)</t>
  </si>
  <si>
    <t>Доставка и монтаж окачен таван тип Armstrong</t>
  </si>
  <si>
    <t>Направа на топлоизолация плосък покрив с полагане на пенополиуританова пяна 8 cm</t>
  </si>
  <si>
    <t>Доставка и Монтаж улуци</t>
  </si>
  <si>
    <t>ДДС</t>
  </si>
  <si>
    <t>ОБЩО ЗА ОБЕКТА В ЛЕВА С ДДС</t>
  </si>
  <si>
    <t>ОБЩО ЗА ОБЕКТА В ЛЕВА БЕЗ ДДС</t>
  </si>
  <si>
    <t>Подобект: Народно читалище "Просвета" - гр.Долна Митрополия</t>
  </si>
  <si>
    <t>№</t>
  </si>
  <si>
    <t>ед. Цена в лева без ДДС</t>
  </si>
  <si>
    <t>Стойност в лева без ДДС</t>
  </si>
  <si>
    <t xml:space="preserve">Вид </t>
  </si>
  <si>
    <t xml:space="preserve"> Народно читалище "Просвета" - гр.Долна Митрополия</t>
  </si>
  <si>
    <t>Размер /кв.м./</t>
  </si>
  <si>
    <t>РЕКАПИТУЛАЦИЯ</t>
  </si>
  <si>
    <t>ОФЕРТА</t>
  </si>
  <si>
    <t>ОТНОСНО:" РЕМОНТ, ОБНОВЯВАНЕ И ОБОРУДВАНЕ НА НАРОДНО ЧИТАЛИЩЕ "ПРОСВЕТА 1927", гр. Долна Митрополоя,общ. Долна Митрополия, обл. Плевен</t>
  </si>
  <si>
    <t>до: НЧ "ПРОСВЕТА 1927"</t>
  </si>
  <si>
    <r>
      <rPr>
        <i/>
        <sz val="13"/>
        <rFont val="Century"/>
        <family val="1"/>
        <charset val="204"/>
      </rPr>
      <t>1</t>
    </r>
  </si>
  <si>
    <r>
      <rPr>
        <i/>
        <sz val="13"/>
        <rFont val="Century"/>
        <family val="1"/>
        <charset val="204"/>
      </rPr>
      <t>3</t>
    </r>
  </si>
  <si>
    <r>
      <rPr>
        <i/>
        <sz val="13"/>
        <rFont val="Century"/>
        <family val="1"/>
        <charset val="204"/>
      </rPr>
      <t>4</t>
    </r>
  </si>
  <si>
    <r>
      <rPr>
        <i/>
        <sz val="13"/>
        <rFont val="Century"/>
        <family val="1"/>
        <charset val="204"/>
      </rPr>
      <t>5</t>
    </r>
  </si>
  <si>
    <r>
      <rPr>
        <b/>
        <sz val="13"/>
        <rFont val="Century"/>
        <family val="1"/>
        <charset val="204"/>
      </rPr>
      <t>I.</t>
    </r>
  </si>
  <si>
    <r>
      <rPr>
        <b/>
        <sz val="13"/>
        <rFont val="Century"/>
        <family val="1"/>
        <charset val="204"/>
      </rPr>
      <t>ЧАСТ АС</t>
    </r>
  </si>
  <si>
    <r>
      <rPr>
        <b/>
        <sz val="13"/>
        <rFont val="Century"/>
        <family val="1"/>
        <charset val="204"/>
      </rPr>
      <t>Демонтажни работи</t>
    </r>
  </si>
  <si>
    <r>
      <rPr>
        <b/>
        <sz val="13"/>
        <rFont val="Century"/>
        <family val="1"/>
        <charset val="204"/>
      </rPr>
      <t>Нови видове СМР</t>
    </r>
  </si>
  <si>
    <r>
      <rPr>
        <b/>
        <sz val="13"/>
        <rFont val="Century"/>
        <family val="1"/>
        <charset val="204"/>
      </rPr>
      <t>Вътрешен ремонт</t>
    </r>
  </si>
  <si>
    <r>
      <t>б</t>
    </r>
    <r>
      <rPr>
        <vertAlign val="subscript"/>
        <sz val="13"/>
        <rFont val="Century"/>
        <family val="1"/>
        <charset val="204"/>
      </rPr>
      <t>Р</t>
    </r>
  </si>
  <si>
    <r>
      <t xml:space="preserve">О </t>
    </r>
    <r>
      <rPr>
        <i/>
        <sz val="13"/>
        <rFont val="Century"/>
        <family val="1"/>
        <charset val="204"/>
      </rPr>
      <t>L.</t>
    </r>
  </si>
  <si>
    <r>
      <rPr>
        <b/>
        <sz val="13"/>
        <rFont val="Century"/>
        <family val="1"/>
        <charset val="204"/>
      </rPr>
      <t>Фасади</t>
    </r>
  </si>
  <si>
    <r>
      <rPr>
        <b/>
        <sz val="13"/>
        <rFont val="Century"/>
        <family val="1"/>
        <charset val="204"/>
      </rPr>
      <t>Покрив</t>
    </r>
  </si>
  <si>
    <r>
      <rPr>
        <b/>
        <sz val="13"/>
        <rFont val="Century"/>
        <family val="1"/>
        <charset val="204"/>
      </rPr>
      <t>Общо част АС</t>
    </r>
  </si>
  <si>
    <r>
      <rPr>
        <b/>
        <sz val="13"/>
        <rFont val="Century"/>
        <family val="1"/>
        <charset val="204"/>
      </rPr>
      <t>II.</t>
    </r>
  </si>
  <si>
    <r>
      <rPr>
        <b/>
        <sz val="13"/>
        <rFont val="Century"/>
        <family val="1"/>
        <charset val="204"/>
      </rPr>
      <t>Електрическа инсталация</t>
    </r>
  </si>
  <si>
    <r>
      <rPr>
        <b/>
        <sz val="13"/>
        <rFont val="Century"/>
        <family val="1"/>
        <charset val="204"/>
      </rPr>
      <t>Мълниезащита</t>
    </r>
  </si>
  <si>
    <r>
      <rPr>
        <b/>
        <sz val="13"/>
        <rFont val="Century"/>
        <family val="1"/>
        <charset val="204"/>
      </rPr>
      <t>Общо част ЕЛ</t>
    </r>
  </si>
  <si>
    <r>
      <rPr>
        <b/>
        <sz val="13"/>
        <rFont val="Century"/>
        <family val="1"/>
        <charset val="204"/>
      </rPr>
      <t>III.</t>
    </r>
  </si>
  <si>
    <r>
      <rPr>
        <b/>
        <sz val="13"/>
        <rFont val="Century"/>
        <family val="1"/>
        <charset val="204"/>
      </rPr>
      <t>Част ОВ</t>
    </r>
  </si>
  <si>
    <t>С УВАЖЕНИЕ:</t>
  </si>
  <si>
    <t>Демонтаж улуци</t>
  </si>
  <si>
    <t>1.  Демонтаж на съществуващата отоплителна инсталация</t>
  </si>
  <si>
    <t>1.1</t>
  </si>
  <si>
    <t>Демонтаж котел водогреен тип ТНВ-550" комплект с горелка "Метеор".</t>
  </si>
  <si>
    <t>1.2</t>
  </si>
  <si>
    <t>Демонтажна помпа циркулационна.</t>
  </si>
  <si>
    <t>1.3</t>
  </si>
  <si>
    <t>Демонтаж на водоразпределители с диаметър Ø220 mm, L=2000 mm.</t>
  </si>
  <si>
    <t>1.4</t>
  </si>
  <si>
    <t>Демонтаж на нафтов резервоар (дневна дажба) V=1000 dm³.</t>
  </si>
  <si>
    <t>1.5</t>
  </si>
  <si>
    <t>Демонтаж горивна помпа.</t>
  </si>
  <si>
    <t>1.6</t>
  </si>
  <si>
    <t>Демонтаж тръбна мрежа до Ø108 mm.</t>
  </si>
  <si>
    <t>1.7</t>
  </si>
  <si>
    <t>Демонтаж на спирателна арматура DN65.</t>
  </si>
  <si>
    <t>1.8</t>
  </si>
  <si>
    <t>Демонтаж на спирателна арматура DN80.</t>
  </si>
  <si>
    <t>1.9</t>
  </si>
  <si>
    <t>Демонтаж на радиаторни холендри.</t>
  </si>
  <si>
    <t>1.10</t>
  </si>
  <si>
    <t>Демонтаж на отоплителни тела до 20 гл.</t>
  </si>
  <si>
    <t>1.11</t>
  </si>
  <si>
    <t>Натоварване и извозване на метални отпадъци.</t>
  </si>
  <si>
    <t>2.  Доставка и монтаж на нова отоплителна инсталация</t>
  </si>
  <si>
    <t>2.1</t>
  </si>
  <si>
    <t>2.2</t>
  </si>
  <si>
    <t>2.3</t>
  </si>
  <si>
    <t>2.4</t>
  </si>
  <si>
    <t>Доставка и монтаж на клапан педпазен мембранен - 1"; налягане на отваряне - 2,5 bar.</t>
  </si>
  <si>
    <t>2.5</t>
  </si>
  <si>
    <t>2.6</t>
  </si>
  <si>
    <t>2.7</t>
  </si>
  <si>
    <t>2.8</t>
  </si>
  <si>
    <t>2.9</t>
  </si>
  <si>
    <t>2.10</t>
  </si>
  <si>
    <t>2.11</t>
  </si>
  <si>
    <t>Доставка и монтаж на алуминиев глидерен радиатор - AL 15 глидера - Н600/95/80, с топлоотдаване при нормални условия (90/70/20°С) - 199 W/глидер. Окомплектован с вентил с термоглава - ½", секретен вентилил за хидравлично регулиране - ½" и ръчен обезвъздушител.</t>
  </si>
  <si>
    <t>2.12</t>
  </si>
  <si>
    <t>Също, но AL 20 глидера.</t>
  </si>
  <si>
    <t>2.13</t>
  </si>
  <si>
    <t>Доставка и монтаж на алуминиев глидерен радиатор - AL 21 глидера - Н800/95/80, с топлоотдаване при нормални условия (90/70/20°С) - 244 W/глидер. Окомплектован с вентил с термоглава - ½", секретен вентилил за хидравлично регулиране - ½" и ръчен обезвъздушител.</t>
  </si>
  <si>
    <t>2.14</t>
  </si>
  <si>
    <t>Доставка и монтаж на комплект конзоли за монтаж на радиатори.</t>
  </si>
  <si>
    <t>2.15</t>
  </si>
  <si>
    <t>Доставка и монтаж на отоплително тръбно тяло - лира алуминиева с размер 800х1710 mm. Топлоотдаване при нормални условия (90/70/20°С) - 1470 W. Окомплектована с терморегулиращ вентил, секретен вентилил за хидравлично регулиране, ръчен обезвъздушител и крепежни елементи.</t>
  </si>
  <si>
    <t>2.16</t>
  </si>
  <si>
    <t>Доставка и монтаж на полипропиленовa тръбa за отопление - PPR-Al (stabi) - Ø20х2,8 mm.</t>
  </si>
  <si>
    <t>2.17</t>
  </si>
  <si>
    <t>Също, но Ø25х3,5 mm.</t>
  </si>
  <si>
    <t>2.18</t>
  </si>
  <si>
    <t>Също, но Ø32х4,5 mm.</t>
  </si>
  <si>
    <t>2.19</t>
  </si>
  <si>
    <t>Също, но Ø40х5,6 mm.</t>
  </si>
  <si>
    <t>2.20</t>
  </si>
  <si>
    <t>Също, но Ø50х6,9 mm.</t>
  </si>
  <si>
    <t>2.21</t>
  </si>
  <si>
    <t>Също, но Ø63х8,7 mm.</t>
  </si>
  <si>
    <t>2.22</t>
  </si>
  <si>
    <t>Доставка и монтаж на топлоизолация от микропореста гума тип "K-Flex" с дебилина δ=13 mm. за тръба Ø20 mm.</t>
  </si>
  <si>
    <t>2.23</t>
  </si>
  <si>
    <t>Също, но за тръба Ø25 mm.</t>
  </si>
  <si>
    <t>2.24</t>
  </si>
  <si>
    <t>Също, но за тръба Ø32 mm.</t>
  </si>
  <si>
    <t>2.25</t>
  </si>
  <si>
    <t>Също, но за тръба Ø40 mm.</t>
  </si>
  <si>
    <t>2.26</t>
  </si>
  <si>
    <t>Също, но за тръба Ø50 mm.</t>
  </si>
  <si>
    <t>2.27</t>
  </si>
  <si>
    <t>Също, но за тръба Ø63 mm.</t>
  </si>
  <si>
    <t>2.28</t>
  </si>
  <si>
    <t>Доставка и монтаж на фитинги за полипропиленовa тръбa за отопление, и топлозахранване с различен размер - PPR-Al (stabi)</t>
  </si>
  <si>
    <t>2.29</t>
  </si>
  <si>
    <t>Доставка и монтаж на скоби за монтаж на полипропиленовa тръбa - PPR-Al (stabi).</t>
  </si>
  <si>
    <t>2.30</t>
  </si>
  <si>
    <t>Доставка и монтаж на вентил сферичен на резба - 2".</t>
  </si>
  <si>
    <t>2.31</t>
  </si>
  <si>
    <t>Доставка и монтаж на филтър на резба - 2".</t>
  </si>
  <si>
    <t>2.32</t>
  </si>
  <si>
    <t>Доставка и монтаж на клапа възвратна на резба - 2".</t>
  </si>
  <si>
    <t>2.33</t>
  </si>
  <si>
    <t>Доставка и монтаж на aвтоматичен обезвъздушител - ½".</t>
  </si>
  <si>
    <t>2.34</t>
  </si>
  <si>
    <t>Доставка и монтаж на сензор за температура на вода.</t>
  </si>
  <si>
    <t>2.35</t>
  </si>
  <si>
    <t>Доставка и монтаж на сензор за външната температура.</t>
  </si>
  <si>
    <t>2.36</t>
  </si>
  <si>
    <t>Метална конструкция за укрепване на тъбопроводи и съоражения.</t>
  </si>
  <si>
    <t>кг.</t>
  </si>
  <si>
    <t>2.37</t>
  </si>
  <si>
    <t>Хидравилична проба на инсталацията.</t>
  </si>
  <si>
    <t>2.38</t>
  </si>
  <si>
    <t>72 часова топла проба на инсталацията.</t>
  </si>
  <si>
    <t>Доставка и монтаж на разширителен съд затворен, мембранен, със сменяваща се мембрана: обем V=150 l; за статично налягане Pстат.=2 bar.</t>
  </si>
  <si>
    <t xml:space="preserve">Доставка и монтаж на комин Ø200 mm </t>
  </si>
  <si>
    <t>Направа и монтаж на фукс Ø200 mm от стоманена ламарина δ=5 mm</t>
  </si>
  <si>
    <t>Доставка и монтаж на помпа циркулационна с електронно регулиране на оборотите за отоплителен контур  Топлоносител вода 80/60°С.</t>
  </si>
  <si>
    <t>Доставка и монтаж на помпа циркулационна с електронно регулиране на оборотите за контур  Топлоносител вода 80/60°С.</t>
  </si>
  <si>
    <t>Доставка и монтаж на трипътен смесителен вентил с електрозадвижване за протичащ флуид – вода; V=3,24 m³/h; при ∆P=5 kPa; с необходимо Kv=14,32 m³/h</t>
  </si>
  <si>
    <t>Доставка и монтаж на устройство за автоматично пълнене на отоплителна инсталация : за крайно налягане в инсталацията 2÷3  bar.</t>
  </si>
  <si>
    <t>Доставка и монтаж на кoтел отоплителен, водогреен, на твърдо гориво пeлети с номинална отоплителна мощност - Q=80 kW; Комплект с пелетна горелка, дневен бункер за пеплети, табло за управление, предпазен клапан, вентилатори и необходимата груба и финна арматура</t>
  </si>
  <si>
    <t xml:space="preserve">Доставка и монтаж на буферен резервоар.  топлоизолиран с минерална вата.  </t>
  </si>
  <si>
    <t>от: ……………..</t>
  </si>
  <si>
    <t>ЕИК:……………….</t>
  </si>
  <si>
    <t>АДРЕС: ……………………………………………………………..</t>
  </si>
  <si>
    <t>…………………….. управител</t>
  </si>
  <si>
    <t>Валидност: …………………..</t>
  </si>
  <si>
    <t>срок на изпълнение: ……….</t>
  </si>
  <si>
    <t>дата……..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</si>
</sst>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15" x14ac:knownFonts="1">
    <font>
      <sz val="10"/>
      <name val="Arial"/>
    </font>
    <font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22"/>
      <name val="Century"/>
      <family val="1"/>
      <charset val="204"/>
    </font>
    <font>
      <sz val="14"/>
      <name val="Century"/>
      <family val="1"/>
      <charset val="204"/>
    </font>
    <font>
      <sz val="12"/>
      <name val="Century"/>
      <family val="1"/>
      <charset val="204"/>
    </font>
    <font>
      <sz val="13"/>
      <name val="Century"/>
      <family val="1"/>
      <charset val="204"/>
    </font>
    <font>
      <b/>
      <sz val="13"/>
      <name val="Century"/>
      <family val="1"/>
      <charset val="204"/>
    </font>
    <font>
      <i/>
      <sz val="13"/>
      <name val="Century"/>
      <family val="1"/>
      <charset val="204"/>
    </font>
    <font>
      <vertAlign val="subscript"/>
      <sz val="13"/>
      <name val="Century"/>
      <family val="1"/>
      <charset val="204"/>
    </font>
    <font>
      <b/>
      <sz val="14"/>
      <name val="Century"/>
      <family val="1"/>
      <charset val="204"/>
    </font>
    <font>
      <b/>
      <sz val="12"/>
      <name val="Century"/>
      <family val="1"/>
      <charset val="204"/>
    </font>
    <font>
      <sz val="10"/>
      <name val="Century"/>
      <family val="1"/>
      <charset val="204"/>
    </font>
    <font>
      <b/>
      <sz val="10"/>
      <name val="Century"/>
      <family val="1"/>
      <charset val="204"/>
    </font>
    <font>
      <b/>
      <sz val="18"/>
      <name val="Century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D41D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0" fillId="0" borderId="0" xfId="0" applyAlignment="1">
      <alignment wrapText="1"/>
    </xf>
    <xf numFmtId="0" fontId="4" fillId="0" borderId="0" xfId="0" applyFont="1"/>
    <xf numFmtId="164" fontId="4" fillId="0" borderId="0" xfId="0" applyNumberFormat="1" applyFont="1"/>
    <xf numFmtId="0" fontId="3" fillId="0" borderId="2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 applyAlignment="1">
      <alignment wrapText="1"/>
    </xf>
    <xf numFmtId="0" fontId="7" fillId="0" borderId="2" xfId="0" applyFont="1" applyBorder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indent="1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164" fontId="6" fillId="0" borderId="9" xfId="0" applyNumberFormat="1" applyFont="1" applyBorder="1" applyAlignment="1">
      <alignment horizontal="center" vertical="top"/>
    </xf>
    <xf numFmtId="165" fontId="6" fillId="0" borderId="9" xfId="0" applyNumberFormat="1" applyFont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left" vertical="top" indent="1"/>
    </xf>
    <xf numFmtId="164" fontId="6" fillId="4" borderId="12" xfId="0" applyNumberFormat="1" applyFont="1" applyFill="1" applyBorder="1" applyAlignment="1">
      <alignment horizontal="left" vertical="top" indent="1"/>
    </xf>
    <xf numFmtId="164" fontId="6" fillId="4" borderId="13" xfId="0" applyNumberFormat="1" applyFont="1" applyFill="1" applyBorder="1" applyAlignment="1">
      <alignment horizontal="left" vertical="top"/>
    </xf>
    <xf numFmtId="0" fontId="6" fillId="0" borderId="12" xfId="0" applyFont="1" applyBorder="1" applyAlignment="1">
      <alignment horizontal="left" vertical="top" indent="1"/>
    </xf>
    <xf numFmtId="164" fontId="6" fillId="0" borderId="12" xfId="0" applyNumberFormat="1" applyFont="1" applyBorder="1" applyAlignment="1">
      <alignment horizontal="left" vertical="top" indent="1"/>
    </xf>
    <xf numFmtId="164" fontId="6" fillId="0" borderId="13" xfId="0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164" fontId="6" fillId="0" borderId="18" xfId="0" applyNumberFormat="1" applyFont="1" applyBorder="1" applyAlignment="1">
      <alignment horizontal="right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top"/>
    </xf>
    <xf numFmtId="164" fontId="6" fillId="0" borderId="21" xfId="0" applyNumberFormat="1" applyFont="1" applyBorder="1" applyAlignment="1">
      <alignment horizontal="right" vertical="top"/>
    </xf>
    <xf numFmtId="164" fontId="6" fillId="0" borderId="22" xfId="0" applyNumberFormat="1" applyFont="1" applyBorder="1" applyAlignment="1">
      <alignment horizontal="right" vertical="top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vertical="top"/>
    </xf>
    <xf numFmtId="0" fontId="6" fillId="0" borderId="13" xfId="0" applyFont="1" applyBorder="1" applyAlignment="1">
      <alignment horizontal="left" vertical="top"/>
    </xf>
    <xf numFmtId="164" fontId="6" fillId="0" borderId="25" xfId="0" applyNumberFormat="1" applyFont="1" applyBorder="1" applyAlignment="1">
      <alignment horizontal="right" vertical="top"/>
    </xf>
    <xf numFmtId="0" fontId="6" fillId="0" borderId="26" xfId="0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right"/>
    </xf>
    <xf numFmtId="0" fontId="6" fillId="0" borderId="28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justify" wrapText="1"/>
    </xf>
    <xf numFmtId="0" fontId="6" fillId="0" borderId="23" xfId="0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 wrapText="1"/>
    </xf>
    <xf numFmtId="164" fontId="6" fillId="5" borderId="18" xfId="0" applyNumberFormat="1" applyFont="1" applyFill="1" applyBorder="1" applyAlignment="1">
      <alignment horizontal="right" vertical="center"/>
    </xf>
    <xf numFmtId="0" fontId="6" fillId="0" borderId="32" xfId="0" applyFont="1" applyBorder="1" applyAlignment="1">
      <alignment horizontal="left" vertical="top" indent="2"/>
    </xf>
    <xf numFmtId="164" fontId="6" fillId="0" borderId="33" xfId="0" applyNumberFormat="1" applyFont="1" applyBorder="1" applyAlignment="1">
      <alignment horizontal="left" vertical="top" indent="4"/>
    </xf>
    <xf numFmtId="164" fontId="6" fillId="0" borderId="34" xfId="0" applyNumberFormat="1" applyFont="1" applyBorder="1" applyAlignment="1">
      <alignment horizontal="left" vertical="top" indent="3"/>
    </xf>
    <xf numFmtId="164" fontId="7" fillId="2" borderId="36" xfId="0" applyNumberFormat="1" applyFont="1" applyFill="1" applyBorder="1" applyAlignment="1">
      <alignment horizontal="right"/>
    </xf>
    <xf numFmtId="0" fontId="6" fillId="4" borderId="13" xfId="0" applyFont="1" applyFill="1" applyBorder="1" applyAlignment="1">
      <alignment horizontal="left" vertical="top"/>
    </xf>
    <xf numFmtId="164" fontId="6" fillId="4" borderId="33" xfId="0" applyNumberFormat="1" applyFont="1" applyFill="1" applyBorder="1" applyAlignment="1">
      <alignment horizontal="left" vertical="top" indent="4"/>
    </xf>
    <xf numFmtId="164" fontId="6" fillId="4" borderId="34" xfId="0" applyNumberFormat="1" applyFont="1" applyFill="1" applyBorder="1" applyAlignment="1">
      <alignment horizontal="left" vertical="top" indent="3"/>
    </xf>
    <xf numFmtId="4" fontId="6" fillId="0" borderId="18" xfId="0" applyNumberFormat="1" applyFont="1" applyBorder="1" applyAlignment="1">
      <alignment horizontal="right"/>
    </xf>
    <xf numFmtId="0" fontId="6" fillId="0" borderId="16" xfId="0" applyFont="1" applyBorder="1" applyAlignment="1">
      <alignment horizontal="left" vertical="center"/>
    </xf>
    <xf numFmtId="164" fontId="6" fillId="0" borderId="27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top"/>
    </xf>
    <xf numFmtId="0" fontId="6" fillId="0" borderId="41" xfId="0" applyFont="1" applyBorder="1" applyAlignment="1">
      <alignment horizontal="center"/>
    </xf>
    <xf numFmtId="164" fontId="6" fillId="0" borderId="42" xfId="0" applyNumberFormat="1" applyFont="1" applyBorder="1" applyAlignment="1">
      <alignment horizontal="right"/>
    </xf>
    <xf numFmtId="164" fontId="6" fillId="0" borderId="43" xfId="0" applyNumberFormat="1" applyFont="1" applyBorder="1" applyAlignment="1">
      <alignment horizontal="left" vertical="top" indent="5"/>
    </xf>
    <xf numFmtId="0" fontId="6" fillId="0" borderId="41" xfId="0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right" vertical="center"/>
    </xf>
    <xf numFmtId="0" fontId="6" fillId="0" borderId="46" xfId="0" applyFont="1" applyFill="1" applyBorder="1" applyAlignment="1">
      <alignment horizontal="left" vertical="top" indent="2"/>
    </xf>
    <xf numFmtId="164" fontId="6" fillId="0" borderId="46" xfId="0" applyNumberFormat="1" applyFont="1" applyFill="1" applyBorder="1" applyAlignment="1">
      <alignment horizontal="left" vertical="top" indent="5"/>
    </xf>
    <xf numFmtId="164" fontId="6" fillId="0" borderId="46" xfId="0" applyNumberFormat="1" applyFont="1" applyFill="1" applyBorder="1" applyAlignment="1">
      <alignment horizontal="left" vertical="top" indent="3"/>
    </xf>
    <xf numFmtId="164" fontId="6" fillId="0" borderId="46" xfId="0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left" vertical="top" indent="2"/>
    </xf>
    <xf numFmtId="164" fontId="4" fillId="0" borderId="46" xfId="0" applyNumberFormat="1" applyFont="1" applyFill="1" applyBorder="1" applyAlignment="1">
      <alignment horizontal="left" vertical="top" indent="5"/>
    </xf>
    <xf numFmtId="164" fontId="4" fillId="0" borderId="46" xfId="0" applyNumberFormat="1" applyFont="1" applyFill="1" applyBorder="1" applyAlignment="1">
      <alignment horizontal="left" vertical="top" indent="4"/>
    </xf>
    <xf numFmtId="164" fontId="10" fillId="0" borderId="46" xfId="0" applyNumberFormat="1" applyFont="1" applyFill="1" applyBorder="1" applyAlignment="1">
      <alignment horizontal="left" vertical="top" indent="4"/>
    </xf>
    <xf numFmtId="0" fontId="6" fillId="0" borderId="46" xfId="0" applyFont="1" applyFill="1" applyBorder="1"/>
    <xf numFmtId="164" fontId="6" fillId="0" borderId="46" xfId="0" applyNumberFormat="1" applyFont="1" applyFill="1" applyBorder="1"/>
    <xf numFmtId="0" fontId="6" fillId="5" borderId="17" xfId="0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right"/>
    </xf>
    <xf numFmtId="0" fontId="2" fillId="5" borderId="0" xfId="0" applyFont="1" applyFill="1"/>
    <xf numFmtId="164" fontId="6" fillId="5" borderId="45" xfId="0" applyNumberFormat="1" applyFont="1" applyFill="1" applyBorder="1" applyAlignment="1">
      <alignment horizontal="right" vertical="top"/>
    </xf>
    <xf numFmtId="0" fontId="11" fillId="0" borderId="2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46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4" borderId="11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5" borderId="1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justify" wrapText="1"/>
    </xf>
    <xf numFmtId="0" fontId="6" fillId="2" borderId="35" xfId="0" applyFont="1" applyFill="1" applyBorder="1" applyAlignment="1">
      <alignment horizontal="justify" wrapText="1"/>
    </xf>
    <xf numFmtId="0" fontId="6" fillId="4" borderId="37" xfId="0" applyFont="1" applyFill="1" applyBorder="1" applyAlignment="1">
      <alignment horizontal="justify" vertical="top" wrapText="1"/>
    </xf>
    <xf numFmtId="0" fontId="6" fillId="0" borderId="25" xfId="0" applyFont="1" applyBorder="1" applyAlignment="1">
      <alignment horizontal="justify" vertical="top" wrapText="1"/>
    </xf>
    <xf numFmtId="0" fontId="6" fillId="0" borderId="27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justify" wrapText="1"/>
    </xf>
    <xf numFmtId="0" fontId="6" fillId="0" borderId="37" xfId="0" applyFont="1" applyBorder="1" applyAlignment="1">
      <alignment horizontal="justify" vertical="top" wrapText="1"/>
    </xf>
    <xf numFmtId="0" fontId="6" fillId="0" borderId="25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10" fillId="0" borderId="46" xfId="0" applyFont="1" applyFill="1" applyBorder="1" applyAlignment="1">
      <alignment horizontal="left" vertical="top" wrapText="1"/>
    </xf>
    <xf numFmtId="0" fontId="7" fillId="0" borderId="46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7" sqref="C7:G9"/>
    </sheetView>
  </sheetViews>
  <sheetFormatPr defaultColWidth="8.85546875" defaultRowHeight="12.75" x14ac:dyDescent="0.2"/>
  <cols>
    <col min="1" max="2" width="8.85546875" style="5"/>
    <col min="3" max="3" width="25.85546875" style="5" customWidth="1"/>
    <col min="4" max="4" width="9" style="5" bestFit="1" customWidth="1"/>
    <col min="5" max="5" width="12" style="5" bestFit="1" customWidth="1"/>
    <col min="6" max="6" width="13.28515625" style="5" bestFit="1" customWidth="1"/>
    <col min="7" max="16384" width="8.85546875" style="5"/>
  </cols>
  <sheetData>
    <row r="2" spans="1:8" s="2" customFormat="1" ht="17.25" x14ac:dyDescent="0.3">
      <c r="A2" s="13" t="s">
        <v>189</v>
      </c>
      <c r="B2" s="9"/>
      <c r="C2" s="9"/>
      <c r="D2" s="11"/>
      <c r="E2" s="11"/>
      <c r="F2" s="11"/>
      <c r="G2" s="9"/>
      <c r="H2" s="9"/>
    </row>
    <row r="3" spans="1:8" x14ac:dyDescent="0.2">
      <c r="A3" s="87"/>
      <c r="B3" s="87"/>
      <c r="C3" s="87"/>
      <c r="D3" s="87"/>
      <c r="E3" s="87"/>
      <c r="F3" s="87"/>
      <c r="G3" s="87"/>
      <c r="H3" s="87"/>
    </row>
    <row r="4" spans="1:8" x14ac:dyDescent="0.2">
      <c r="A4" s="87"/>
      <c r="B4" s="87"/>
      <c r="C4" s="87"/>
      <c r="D4" s="87"/>
      <c r="E4" s="87"/>
      <c r="F4" s="87"/>
      <c r="G4" s="87"/>
      <c r="H4" s="87"/>
    </row>
    <row r="5" spans="1:8" x14ac:dyDescent="0.2">
      <c r="A5" s="87"/>
      <c r="B5" s="87"/>
      <c r="C5" s="87"/>
      <c r="D5" s="87"/>
      <c r="E5" s="87"/>
      <c r="F5" s="87"/>
      <c r="G5" s="87"/>
      <c r="H5" s="87"/>
    </row>
    <row r="6" spans="1:8" x14ac:dyDescent="0.2">
      <c r="A6" s="87"/>
      <c r="B6" s="87"/>
      <c r="C6" s="87"/>
      <c r="D6" s="87"/>
      <c r="E6" s="87"/>
      <c r="F6" s="87"/>
      <c r="G6" s="87"/>
      <c r="H6" s="87"/>
    </row>
    <row r="7" spans="1:8" x14ac:dyDescent="0.2">
      <c r="A7" s="87"/>
      <c r="B7" s="87"/>
      <c r="C7" s="116" t="s">
        <v>196</v>
      </c>
      <c r="D7" s="116"/>
      <c r="E7" s="116"/>
      <c r="F7" s="116"/>
      <c r="G7" s="116"/>
      <c r="H7" s="87"/>
    </row>
    <row r="8" spans="1:8" x14ac:dyDescent="0.2">
      <c r="A8" s="87"/>
      <c r="B8" s="87"/>
      <c r="C8" s="116"/>
      <c r="D8" s="116"/>
      <c r="E8" s="116"/>
      <c r="F8" s="116"/>
      <c r="G8" s="116"/>
      <c r="H8" s="87"/>
    </row>
    <row r="9" spans="1:8" x14ac:dyDescent="0.2">
      <c r="A9" s="87"/>
      <c r="B9" s="87"/>
      <c r="C9" s="116"/>
      <c r="D9" s="116"/>
      <c r="E9" s="116"/>
      <c r="F9" s="116"/>
      <c r="G9" s="116"/>
      <c r="H9" s="87"/>
    </row>
    <row r="10" spans="1:8" x14ac:dyDescent="0.2">
      <c r="A10" s="87"/>
      <c r="B10" s="87"/>
      <c r="C10" s="87"/>
      <c r="D10" s="87"/>
      <c r="E10" s="87"/>
      <c r="F10" s="87"/>
      <c r="G10" s="87"/>
      <c r="H10" s="87"/>
    </row>
    <row r="11" spans="1:8" ht="38.25" x14ac:dyDescent="0.2">
      <c r="A11" s="87"/>
      <c r="B11" s="88" t="s">
        <v>190</v>
      </c>
      <c r="C11" s="88" t="s">
        <v>193</v>
      </c>
      <c r="D11" s="88" t="s">
        <v>195</v>
      </c>
      <c r="E11" s="88" t="s">
        <v>191</v>
      </c>
      <c r="F11" s="88" t="s">
        <v>192</v>
      </c>
      <c r="G11" s="88"/>
      <c r="H11" s="88"/>
    </row>
    <row r="12" spans="1:8" ht="42" customHeight="1" x14ac:dyDescent="0.2">
      <c r="A12" s="87"/>
      <c r="B12" s="88"/>
      <c r="C12" s="88" t="s">
        <v>194</v>
      </c>
      <c r="D12" s="88">
        <v>1048</v>
      </c>
      <c r="E12" s="88">
        <f>+F12/D12</f>
        <v>0</v>
      </c>
      <c r="F12" s="88">
        <f>+КСС!F174</f>
        <v>0</v>
      </c>
      <c r="G12" s="88"/>
      <c r="H12" s="88"/>
    </row>
  </sheetData>
  <mergeCells count="1">
    <mergeCell ref="C7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0"/>
  <sheetViews>
    <sheetView tabSelected="1" workbookViewId="0">
      <selection activeCell="A2" sqref="A2:B2"/>
    </sheetView>
  </sheetViews>
  <sheetFormatPr defaultColWidth="9.140625" defaultRowHeight="17.25" x14ac:dyDescent="0.3"/>
  <cols>
    <col min="1" max="1" width="9.28515625" style="2" bestFit="1" customWidth="1"/>
    <col min="2" max="2" width="51.85546875" style="114" customWidth="1"/>
    <col min="3" max="3" width="13" style="2"/>
    <col min="4" max="4" width="17.28515625" style="3" bestFit="1" customWidth="1"/>
    <col min="5" max="5" width="17" style="3" bestFit="1" customWidth="1"/>
    <col min="6" max="6" width="24" style="3" bestFit="1" customWidth="1"/>
    <col min="7" max="7" width="9.140625" style="2"/>
    <col min="8" max="8" width="12.7109375" style="2" bestFit="1" customWidth="1"/>
    <col min="9" max="16384" width="9.140625" style="2"/>
  </cols>
  <sheetData>
    <row r="2" spans="1:6" s="1" customFormat="1" ht="27" x14ac:dyDescent="0.3">
      <c r="A2" s="117" t="s">
        <v>197</v>
      </c>
      <c r="B2" s="117"/>
      <c r="C2" s="6"/>
      <c r="D2" s="7"/>
      <c r="E2" s="7"/>
      <c r="F2" s="7"/>
    </row>
    <row r="3" spans="1:6" s="1" customFormat="1" ht="27" x14ac:dyDescent="0.3">
      <c r="A3" s="8"/>
      <c r="B3" s="89" t="s">
        <v>329</v>
      </c>
      <c r="C3" s="6"/>
      <c r="D3" s="7"/>
      <c r="E3" s="7"/>
      <c r="F3" s="7"/>
    </row>
    <row r="4" spans="1:6" s="1" customFormat="1" ht="27" x14ac:dyDescent="0.3">
      <c r="A4" s="8"/>
      <c r="B4" s="115" t="s">
        <v>199</v>
      </c>
      <c r="C4" s="6"/>
      <c r="D4" s="7"/>
      <c r="E4" s="7"/>
      <c r="F4" s="7"/>
    </row>
    <row r="5" spans="1:6" s="1" customFormat="1" ht="27" x14ac:dyDescent="0.3">
      <c r="A5" s="8"/>
      <c r="B5" s="115" t="s">
        <v>323</v>
      </c>
      <c r="C5" s="6"/>
      <c r="D5" s="7"/>
      <c r="E5" s="7"/>
      <c r="F5" s="7"/>
    </row>
    <row r="6" spans="1:6" s="1" customFormat="1" ht="17.25" customHeight="1" x14ac:dyDescent="0.3">
      <c r="A6" s="8"/>
      <c r="B6" s="86" t="s">
        <v>324</v>
      </c>
      <c r="C6" s="6"/>
      <c r="D6" s="7"/>
      <c r="E6" s="7"/>
      <c r="F6" s="7"/>
    </row>
    <row r="7" spans="1:6" s="1" customFormat="1" ht="63.75" customHeight="1" x14ac:dyDescent="0.3">
      <c r="A7" s="8"/>
      <c r="B7" s="86" t="s">
        <v>325</v>
      </c>
      <c r="C7" s="6"/>
      <c r="D7" s="7"/>
      <c r="E7" s="7"/>
      <c r="F7" s="7"/>
    </row>
    <row r="8" spans="1:6" s="1" customFormat="1" ht="19.5" customHeight="1" x14ac:dyDescent="0.3">
      <c r="A8" s="8"/>
      <c r="B8" s="86" t="s">
        <v>326</v>
      </c>
      <c r="C8" s="6"/>
      <c r="D8" s="7"/>
      <c r="E8" s="7"/>
      <c r="F8" s="7"/>
    </row>
    <row r="9" spans="1:6" s="1" customFormat="1" ht="20.25" customHeight="1" x14ac:dyDescent="0.3">
      <c r="A9" s="8"/>
      <c r="B9" s="90"/>
      <c r="C9" s="6"/>
      <c r="D9" s="7"/>
      <c r="E9" s="7"/>
      <c r="F9" s="7"/>
    </row>
    <row r="10" spans="1:6" ht="83.25" x14ac:dyDescent="0.3">
      <c r="A10" s="9"/>
      <c r="B10" s="10" t="s">
        <v>198</v>
      </c>
      <c r="C10" s="9"/>
      <c r="D10" s="11"/>
      <c r="E10" s="11"/>
      <c r="F10" s="11"/>
    </row>
    <row r="11" spans="1:6" x14ac:dyDescent="0.3">
      <c r="A11" s="9"/>
      <c r="B11" s="12" t="s">
        <v>327</v>
      </c>
      <c r="C11" s="9"/>
      <c r="D11" s="11"/>
      <c r="E11" s="11"/>
      <c r="F11" s="11"/>
    </row>
    <row r="12" spans="1:6" x14ac:dyDescent="0.3">
      <c r="A12" s="9"/>
      <c r="B12" s="12" t="s">
        <v>328</v>
      </c>
      <c r="C12" s="9"/>
      <c r="D12" s="11"/>
      <c r="E12" s="11"/>
      <c r="F12" s="11"/>
    </row>
    <row r="13" spans="1:6" x14ac:dyDescent="0.3">
      <c r="A13" s="9"/>
      <c r="B13" s="12"/>
      <c r="C13" s="9"/>
      <c r="D13" s="11"/>
      <c r="E13" s="11"/>
      <c r="F13" s="11"/>
    </row>
    <row r="14" spans="1:6" x14ac:dyDescent="0.3">
      <c r="A14" s="9"/>
      <c r="B14" s="12"/>
      <c r="C14" s="9"/>
      <c r="D14" s="11"/>
      <c r="E14" s="11"/>
      <c r="F14" s="11"/>
    </row>
    <row r="15" spans="1:6" x14ac:dyDescent="0.3">
      <c r="A15" s="9"/>
      <c r="B15" s="12"/>
      <c r="C15" s="9"/>
      <c r="D15" s="11"/>
      <c r="E15" s="11"/>
      <c r="F15" s="11"/>
    </row>
    <row r="16" spans="1:6" ht="18" thickBot="1" x14ac:dyDescent="0.35">
      <c r="A16" s="9"/>
      <c r="B16" s="12"/>
      <c r="C16" s="9"/>
      <c r="D16" s="11"/>
      <c r="E16" s="11"/>
      <c r="F16" s="11"/>
    </row>
    <row r="17" spans="1:6" ht="33.75" thickBot="1" x14ac:dyDescent="0.35">
      <c r="A17" s="14" t="s">
        <v>180</v>
      </c>
      <c r="B17" s="91" t="s">
        <v>1</v>
      </c>
      <c r="C17" s="15" t="s">
        <v>2</v>
      </c>
      <c r="D17" s="16" t="s">
        <v>3</v>
      </c>
      <c r="E17" s="17" t="s">
        <v>181</v>
      </c>
      <c r="F17" s="17" t="s">
        <v>182</v>
      </c>
    </row>
    <row r="18" spans="1:6" ht="18" thickBot="1" x14ac:dyDescent="0.35">
      <c r="A18" s="18" t="s">
        <v>200</v>
      </c>
      <c r="B18" s="92" t="s">
        <v>8</v>
      </c>
      <c r="C18" s="19" t="s">
        <v>201</v>
      </c>
      <c r="D18" s="20" t="s">
        <v>202</v>
      </c>
      <c r="E18" s="20" t="s">
        <v>203</v>
      </c>
      <c r="F18" s="21">
        <v>6</v>
      </c>
    </row>
    <row r="19" spans="1:6" ht="18" thickBot="1" x14ac:dyDescent="0.35">
      <c r="A19" s="22" t="s">
        <v>204</v>
      </c>
      <c r="B19" s="93" t="s">
        <v>205</v>
      </c>
      <c r="C19" s="23"/>
      <c r="D19" s="24"/>
      <c r="E19" s="25"/>
      <c r="F19" s="24"/>
    </row>
    <row r="20" spans="1:6" ht="18" thickBot="1" x14ac:dyDescent="0.35">
      <c r="A20" s="26"/>
      <c r="B20" s="94" t="s">
        <v>206</v>
      </c>
      <c r="C20" s="26"/>
      <c r="D20" s="27"/>
      <c r="E20" s="28"/>
      <c r="F20" s="27"/>
    </row>
    <row r="21" spans="1:6" ht="18" thickBot="1" x14ac:dyDescent="0.35">
      <c r="A21" s="29" t="s">
        <v>4</v>
      </c>
      <c r="B21" s="95" t="s">
        <v>5</v>
      </c>
      <c r="C21" s="31" t="s">
        <v>6</v>
      </c>
      <c r="D21" s="32" t="s">
        <v>7</v>
      </c>
      <c r="E21" s="32"/>
      <c r="F21" s="32"/>
    </row>
    <row r="22" spans="1:6" ht="18" thickBot="1" x14ac:dyDescent="0.35">
      <c r="A22" s="31" t="s">
        <v>8</v>
      </c>
      <c r="B22" s="96" t="s">
        <v>9</v>
      </c>
      <c r="C22" s="34" t="s">
        <v>6</v>
      </c>
      <c r="D22" s="35" t="s">
        <v>10</v>
      </c>
      <c r="E22" s="35"/>
      <c r="F22" s="32"/>
    </row>
    <row r="23" spans="1:6" ht="18" thickBot="1" x14ac:dyDescent="0.35">
      <c r="A23" s="34" t="s">
        <v>11</v>
      </c>
      <c r="B23" s="96" t="s">
        <v>12</v>
      </c>
      <c r="C23" s="34" t="s">
        <v>6</v>
      </c>
      <c r="D23" s="35" t="s">
        <v>13</v>
      </c>
      <c r="E23" s="35"/>
      <c r="F23" s="32"/>
    </row>
    <row r="24" spans="1:6" ht="18" thickBot="1" x14ac:dyDescent="0.35">
      <c r="A24" s="34" t="s">
        <v>14</v>
      </c>
      <c r="B24" s="96" t="s">
        <v>221</v>
      </c>
      <c r="C24" s="34" t="s">
        <v>0</v>
      </c>
      <c r="D24" s="35" t="s">
        <v>15</v>
      </c>
      <c r="E24" s="32"/>
      <c r="F24" s="32"/>
    </row>
    <row r="25" spans="1:6" ht="18" thickBot="1" x14ac:dyDescent="0.35">
      <c r="A25" s="34" t="s">
        <v>16</v>
      </c>
      <c r="B25" s="96" t="s">
        <v>17</v>
      </c>
      <c r="C25" s="34" t="s">
        <v>0</v>
      </c>
      <c r="D25" s="32">
        <v>68</v>
      </c>
      <c r="E25" s="36"/>
      <c r="F25" s="32"/>
    </row>
    <row r="26" spans="1:6" ht="18" thickBot="1" x14ac:dyDescent="0.35">
      <c r="A26" s="31" t="s">
        <v>18</v>
      </c>
      <c r="B26" s="95" t="s">
        <v>19</v>
      </c>
      <c r="C26" s="37" t="s">
        <v>20</v>
      </c>
      <c r="D26" s="32" t="s">
        <v>21</v>
      </c>
      <c r="E26" s="35"/>
      <c r="F26" s="32"/>
    </row>
    <row r="27" spans="1:6" ht="18" thickBot="1" x14ac:dyDescent="0.35">
      <c r="A27" s="34" t="s">
        <v>22</v>
      </c>
      <c r="B27" s="96" t="s">
        <v>23</v>
      </c>
      <c r="C27" s="38" t="s">
        <v>20</v>
      </c>
      <c r="D27" s="35" t="s">
        <v>24</v>
      </c>
      <c r="E27" s="35"/>
      <c r="F27" s="32"/>
    </row>
    <row r="28" spans="1:6" ht="18" thickBot="1" x14ac:dyDescent="0.35">
      <c r="A28" s="31" t="s">
        <v>25</v>
      </c>
      <c r="B28" s="95" t="s">
        <v>26</v>
      </c>
      <c r="C28" s="37" t="s">
        <v>20</v>
      </c>
      <c r="D28" s="32" t="s">
        <v>27</v>
      </c>
      <c r="E28" s="32"/>
      <c r="F28" s="32"/>
    </row>
    <row r="29" spans="1:6" ht="18" thickBot="1" x14ac:dyDescent="0.35">
      <c r="A29" s="26"/>
      <c r="B29" s="97"/>
      <c r="C29" s="26"/>
      <c r="D29" s="27"/>
      <c r="E29" s="28"/>
      <c r="F29" s="32"/>
    </row>
    <row r="30" spans="1:6" ht="18" thickBot="1" x14ac:dyDescent="0.35">
      <c r="A30" s="26"/>
      <c r="B30" s="94" t="s">
        <v>207</v>
      </c>
      <c r="C30" s="26"/>
      <c r="D30" s="27"/>
      <c r="E30" s="28"/>
      <c r="F30" s="32"/>
    </row>
    <row r="31" spans="1:6" ht="18" thickBot="1" x14ac:dyDescent="0.35">
      <c r="A31" s="26"/>
      <c r="B31" s="94" t="s">
        <v>208</v>
      </c>
      <c r="C31" s="26"/>
      <c r="D31" s="27"/>
      <c r="E31" s="28"/>
      <c r="F31" s="32"/>
    </row>
    <row r="32" spans="1:6" ht="20.25" thickBot="1" x14ac:dyDescent="0.35">
      <c r="A32" s="31" t="s">
        <v>4</v>
      </c>
      <c r="B32" s="96" t="s">
        <v>28</v>
      </c>
      <c r="C32" s="34" t="s">
        <v>209</v>
      </c>
      <c r="D32" s="32">
        <v>1</v>
      </c>
      <c r="E32" s="40"/>
      <c r="F32" s="32"/>
    </row>
    <row r="33" spans="1:6" ht="18" thickBot="1" x14ac:dyDescent="0.35">
      <c r="A33" s="41" t="s">
        <v>210</v>
      </c>
      <c r="B33" s="95" t="s">
        <v>29</v>
      </c>
      <c r="C33" s="37" t="s">
        <v>20</v>
      </c>
      <c r="D33" s="32" t="s">
        <v>30</v>
      </c>
      <c r="E33" s="32"/>
      <c r="F33" s="32"/>
    </row>
    <row r="34" spans="1:6" ht="18" thickBot="1" x14ac:dyDescent="0.35">
      <c r="A34" s="31" t="s">
        <v>11</v>
      </c>
      <c r="B34" s="95" t="s">
        <v>31</v>
      </c>
      <c r="C34" s="31" t="s">
        <v>32</v>
      </c>
      <c r="D34" s="32" t="s">
        <v>33</v>
      </c>
      <c r="E34" s="32"/>
      <c r="F34" s="32"/>
    </row>
    <row r="35" spans="1:6" ht="18" thickBot="1" x14ac:dyDescent="0.35">
      <c r="A35" s="34" t="s">
        <v>14</v>
      </c>
      <c r="B35" s="96" t="s">
        <v>34</v>
      </c>
      <c r="C35" s="34" t="s">
        <v>35</v>
      </c>
      <c r="D35" s="35" t="s">
        <v>36</v>
      </c>
      <c r="E35" s="32"/>
      <c r="F35" s="32"/>
    </row>
    <row r="36" spans="1:6" ht="18" thickBot="1" x14ac:dyDescent="0.35">
      <c r="A36" s="31" t="s">
        <v>16</v>
      </c>
      <c r="B36" s="95" t="s">
        <v>37</v>
      </c>
      <c r="C36" s="31" t="s">
        <v>35</v>
      </c>
      <c r="D36" s="32" t="s">
        <v>38</v>
      </c>
      <c r="E36" s="32"/>
      <c r="F36" s="32"/>
    </row>
    <row r="37" spans="1:6" ht="18" thickBot="1" x14ac:dyDescent="0.35">
      <c r="A37" s="31" t="s">
        <v>18</v>
      </c>
      <c r="B37" s="96" t="s">
        <v>39</v>
      </c>
      <c r="C37" s="38" t="s">
        <v>20</v>
      </c>
      <c r="D37" s="35" t="s">
        <v>40</v>
      </c>
      <c r="E37" s="35"/>
      <c r="F37" s="32"/>
    </row>
    <row r="38" spans="1:6" ht="18" thickBot="1" x14ac:dyDescent="0.35">
      <c r="A38" s="34" t="s">
        <v>22</v>
      </c>
      <c r="B38" s="96" t="s">
        <v>41</v>
      </c>
      <c r="C38" s="38" t="s">
        <v>20</v>
      </c>
      <c r="D38" s="35" t="s">
        <v>42</v>
      </c>
      <c r="E38" s="35"/>
      <c r="F38" s="32"/>
    </row>
    <row r="39" spans="1:6" ht="18" thickBot="1" x14ac:dyDescent="0.35">
      <c r="A39" s="31" t="s">
        <v>25</v>
      </c>
      <c r="B39" s="95" t="s">
        <v>43</v>
      </c>
      <c r="C39" s="37" t="s">
        <v>20</v>
      </c>
      <c r="D39" s="32" t="s">
        <v>44</v>
      </c>
      <c r="E39" s="32"/>
      <c r="F39" s="32"/>
    </row>
    <row r="40" spans="1:6" ht="34.5" thickBot="1" x14ac:dyDescent="0.35">
      <c r="A40" s="31" t="s">
        <v>58</v>
      </c>
      <c r="B40" s="95" t="s">
        <v>59</v>
      </c>
      <c r="C40" s="37" t="s">
        <v>20</v>
      </c>
      <c r="D40" s="32">
        <v>86.9</v>
      </c>
      <c r="E40" s="32"/>
      <c r="F40" s="32"/>
    </row>
    <row r="41" spans="1:6" ht="18" thickBot="1" x14ac:dyDescent="0.35">
      <c r="A41" s="31" t="s">
        <v>60</v>
      </c>
      <c r="B41" s="95" t="s">
        <v>61</v>
      </c>
      <c r="C41" s="37" t="s">
        <v>20</v>
      </c>
      <c r="D41" s="32" t="s">
        <v>62</v>
      </c>
      <c r="E41" s="32"/>
      <c r="F41" s="32"/>
    </row>
    <row r="42" spans="1:6" ht="18" thickBot="1" x14ac:dyDescent="0.35">
      <c r="A42" s="29" t="s">
        <v>63</v>
      </c>
      <c r="B42" s="95" t="s">
        <v>64</v>
      </c>
      <c r="C42" s="37" t="s">
        <v>20</v>
      </c>
      <c r="D42" s="32" t="s">
        <v>65</v>
      </c>
      <c r="E42" s="32"/>
      <c r="F42" s="32"/>
    </row>
    <row r="43" spans="1:6" ht="18" thickBot="1" x14ac:dyDescent="0.35">
      <c r="A43" s="31" t="s">
        <v>66</v>
      </c>
      <c r="B43" s="95" t="s">
        <v>67</v>
      </c>
      <c r="C43" s="37" t="s">
        <v>20</v>
      </c>
      <c r="D43" s="35">
        <v>923.5</v>
      </c>
      <c r="E43" s="32"/>
      <c r="F43" s="32"/>
    </row>
    <row r="44" spans="1:6" ht="18" thickBot="1" x14ac:dyDescent="0.35">
      <c r="A44" s="31" t="s">
        <v>68</v>
      </c>
      <c r="B44" s="95" t="s">
        <v>69</v>
      </c>
      <c r="C44" s="37" t="s">
        <v>20</v>
      </c>
      <c r="D44" s="32" t="s">
        <v>65</v>
      </c>
      <c r="E44" s="32"/>
      <c r="F44" s="32"/>
    </row>
    <row r="45" spans="1:6" ht="34.5" thickBot="1" x14ac:dyDescent="0.35">
      <c r="A45" s="31" t="s">
        <v>70</v>
      </c>
      <c r="B45" s="95" t="s">
        <v>71</v>
      </c>
      <c r="C45" s="37" t="s">
        <v>20</v>
      </c>
      <c r="D45" s="32" t="s">
        <v>72</v>
      </c>
      <c r="E45" s="32"/>
      <c r="F45" s="32"/>
    </row>
    <row r="46" spans="1:6" ht="34.5" thickBot="1" x14ac:dyDescent="0.35">
      <c r="A46" s="31" t="s">
        <v>73</v>
      </c>
      <c r="B46" s="95" t="s">
        <v>74</v>
      </c>
      <c r="C46" s="37" t="s">
        <v>20</v>
      </c>
      <c r="D46" s="32" t="s">
        <v>75</v>
      </c>
      <c r="E46" s="32"/>
      <c r="F46" s="32"/>
    </row>
    <row r="47" spans="1:6" ht="18" thickBot="1" x14ac:dyDescent="0.35">
      <c r="A47" s="31" t="s">
        <v>76</v>
      </c>
      <c r="B47" s="95" t="s">
        <v>77</v>
      </c>
      <c r="C47" s="37" t="s">
        <v>20</v>
      </c>
      <c r="D47" s="32" t="s">
        <v>78</v>
      </c>
      <c r="E47" s="32"/>
      <c r="F47" s="32"/>
    </row>
    <row r="48" spans="1:6" ht="18" thickBot="1" x14ac:dyDescent="0.35">
      <c r="A48" s="31" t="s">
        <v>79</v>
      </c>
      <c r="B48" s="95" t="s">
        <v>80</v>
      </c>
      <c r="C48" s="37" t="s">
        <v>20</v>
      </c>
      <c r="D48" s="32" t="s">
        <v>78</v>
      </c>
      <c r="E48" s="32"/>
      <c r="F48" s="32"/>
    </row>
    <row r="49" spans="1:6" s="84" customFormat="1" ht="18" thickBot="1" x14ac:dyDescent="0.35">
      <c r="A49" s="82" t="s">
        <v>81</v>
      </c>
      <c r="B49" s="98" t="s">
        <v>82</v>
      </c>
      <c r="C49" s="82" t="s">
        <v>0</v>
      </c>
      <c r="D49" s="83">
        <v>48.6</v>
      </c>
      <c r="E49" s="83"/>
      <c r="F49" s="83"/>
    </row>
    <row r="50" spans="1:6" ht="34.5" thickBot="1" x14ac:dyDescent="0.35">
      <c r="A50" s="31" t="s">
        <v>83</v>
      </c>
      <c r="B50" s="95" t="s">
        <v>84</v>
      </c>
      <c r="C50" s="31" t="s">
        <v>0</v>
      </c>
      <c r="D50" s="32" t="s">
        <v>85</v>
      </c>
      <c r="E50" s="32"/>
      <c r="F50" s="32"/>
    </row>
    <row r="51" spans="1:6" ht="34.5" thickBot="1" x14ac:dyDescent="0.35">
      <c r="A51" s="31" t="s">
        <v>86</v>
      </c>
      <c r="B51" s="95" t="s">
        <v>87</v>
      </c>
      <c r="C51" s="37" t="s">
        <v>20</v>
      </c>
      <c r="D51" s="32" t="s">
        <v>88</v>
      </c>
      <c r="E51" s="32"/>
      <c r="F51" s="32"/>
    </row>
    <row r="52" spans="1:6" ht="34.5" thickBot="1" x14ac:dyDescent="0.35">
      <c r="A52" s="31" t="s">
        <v>89</v>
      </c>
      <c r="B52" s="95" t="s">
        <v>183</v>
      </c>
      <c r="C52" s="37" t="s">
        <v>20</v>
      </c>
      <c r="D52" s="32" t="s">
        <v>90</v>
      </c>
      <c r="E52" s="32"/>
      <c r="F52" s="32"/>
    </row>
    <row r="53" spans="1:6" ht="18" thickBot="1" x14ac:dyDescent="0.35">
      <c r="A53" s="26"/>
      <c r="B53" s="97"/>
      <c r="C53" s="26"/>
      <c r="D53" s="27"/>
      <c r="E53" s="28"/>
      <c r="F53" s="32"/>
    </row>
    <row r="54" spans="1:6" ht="18" thickBot="1" x14ac:dyDescent="0.35">
      <c r="A54" s="26"/>
      <c r="B54" s="99" t="s">
        <v>211</v>
      </c>
      <c r="C54" s="26"/>
      <c r="D54" s="27"/>
      <c r="E54" s="28"/>
      <c r="F54" s="32"/>
    </row>
    <row r="55" spans="1:6" ht="34.5" thickBot="1" x14ac:dyDescent="0.35">
      <c r="A55" s="31" t="s">
        <v>4</v>
      </c>
      <c r="B55" s="95" t="s">
        <v>91</v>
      </c>
      <c r="C55" s="37" t="s">
        <v>20</v>
      </c>
      <c r="D55" s="32" t="s">
        <v>92</v>
      </c>
      <c r="E55" s="32"/>
      <c r="F55" s="32"/>
    </row>
    <row r="56" spans="1:6" ht="18" thickBot="1" x14ac:dyDescent="0.35">
      <c r="A56" s="31" t="s">
        <v>8</v>
      </c>
      <c r="B56" s="95" t="s">
        <v>93</v>
      </c>
      <c r="C56" s="37" t="s">
        <v>20</v>
      </c>
      <c r="D56" s="32" t="s">
        <v>94</v>
      </c>
      <c r="E56" s="32"/>
      <c r="F56" s="32"/>
    </row>
    <row r="57" spans="1:6" ht="34.5" thickBot="1" x14ac:dyDescent="0.35">
      <c r="A57" s="31" t="s">
        <v>11</v>
      </c>
      <c r="B57" s="95" t="s">
        <v>95</v>
      </c>
      <c r="C57" s="37" t="s">
        <v>20</v>
      </c>
      <c r="D57" s="32" t="s">
        <v>96</v>
      </c>
      <c r="E57" s="32"/>
      <c r="F57" s="32"/>
    </row>
    <row r="58" spans="1:6" ht="18" thickBot="1" x14ac:dyDescent="0.35">
      <c r="A58" s="31" t="s">
        <v>14</v>
      </c>
      <c r="B58" s="95" t="s">
        <v>97</v>
      </c>
      <c r="C58" s="37" t="s">
        <v>20</v>
      </c>
      <c r="D58" s="32" t="s">
        <v>98</v>
      </c>
      <c r="E58" s="32"/>
      <c r="F58" s="32"/>
    </row>
    <row r="59" spans="1:6" ht="34.5" thickBot="1" x14ac:dyDescent="0.35">
      <c r="A59" s="31" t="s">
        <v>16</v>
      </c>
      <c r="B59" s="95" t="s">
        <v>99</v>
      </c>
      <c r="C59" s="37" t="s">
        <v>20</v>
      </c>
      <c r="D59" s="32" t="s">
        <v>100</v>
      </c>
      <c r="E59" s="32"/>
      <c r="F59" s="32"/>
    </row>
    <row r="60" spans="1:6" ht="34.5" thickBot="1" x14ac:dyDescent="0.35">
      <c r="A60" s="31" t="s">
        <v>18</v>
      </c>
      <c r="B60" s="95" t="s">
        <v>101</v>
      </c>
      <c r="C60" s="31" t="s">
        <v>0</v>
      </c>
      <c r="D60" s="32" t="s">
        <v>102</v>
      </c>
      <c r="E60" s="32"/>
      <c r="F60" s="32"/>
    </row>
    <row r="61" spans="1:6" ht="33.75" thickBot="1" x14ac:dyDescent="0.35">
      <c r="A61" s="34" t="s">
        <v>22</v>
      </c>
      <c r="B61" s="96" t="s">
        <v>103</v>
      </c>
      <c r="C61" s="34" t="s">
        <v>0</v>
      </c>
      <c r="D61" s="35" t="s">
        <v>104</v>
      </c>
      <c r="E61" s="35"/>
      <c r="F61" s="32"/>
    </row>
    <row r="62" spans="1:6" ht="18" thickBot="1" x14ac:dyDescent="0.35">
      <c r="A62" s="31" t="s">
        <v>25</v>
      </c>
      <c r="B62" s="95" t="s">
        <v>105</v>
      </c>
      <c r="C62" s="37" t="s">
        <v>20</v>
      </c>
      <c r="D62" s="32" t="s">
        <v>106</v>
      </c>
      <c r="E62" s="32"/>
      <c r="F62" s="32"/>
    </row>
    <row r="63" spans="1:6" ht="34.5" thickBot="1" x14ac:dyDescent="0.35">
      <c r="A63" s="31" t="s">
        <v>45</v>
      </c>
      <c r="B63" s="95" t="s">
        <v>107</v>
      </c>
      <c r="C63" s="37" t="s">
        <v>20</v>
      </c>
      <c r="D63" s="32" t="s">
        <v>108</v>
      </c>
      <c r="E63" s="42"/>
      <c r="F63" s="32"/>
    </row>
    <row r="64" spans="1:6" ht="18" thickBot="1" x14ac:dyDescent="0.35">
      <c r="A64" s="29" t="s">
        <v>47</v>
      </c>
      <c r="B64" s="95" t="s">
        <v>109</v>
      </c>
      <c r="C64" s="43" t="s">
        <v>110</v>
      </c>
      <c r="D64" s="32" t="s">
        <v>111</v>
      </c>
      <c r="E64" s="32"/>
      <c r="F64" s="32"/>
    </row>
    <row r="65" spans="1:8" ht="18" thickBot="1" x14ac:dyDescent="0.35">
      <c r="A65" s="26"/>
      <c r="B65" s="97"/>
      <c r="C65" s="26"/>
      <c r="D65" s="27"/>
      <c r="E65" s="28"/>
      <c r="F65" s="32"/>
    </row>
    <row r="66" spans="1:8" ht="18" thickBot="1" x14ac:dyDescent="0.35">
      <c r="A66" s="26"/>
      <c r="B66" s="99" t="s">
        <v>212</v>
      </c>
      <c r="C66" s="26"/>
      <c r="D66" s="27"/>
      <c r="E66" s="28"/>
      <c r="F66" s="32"/>
    </row>
    <row r="67" spans="1:8" ht="18" thickBot="1" x14ac:dyDescent="0.35">
      <c r="A67" s="44" t="s">
        <v>4</v>
      </c>
      <c r="B67" s="96" t="s">
        <v>112</v>
      </c>
      <c r="C67" s="38" t="s">
        <v>20</v>
      </c>
      <c r="D67" s="35" t="s">
        <v>113</v>
      </c>
      <c r="E67" s="45"/>
      <c r="F67" s="32"/>
    </row>
    <row r="68" spans="1:8" ht="67.5" thickBot="1" x14ac:dyDescent="0.35">
      <c r="A68" s="46" t="s">
        <v>8</v>
      </c>
      <c r="B68" s="47" t="s">
        <v>114</v>
      </c>
      <c r="C68" s="48" t="s">
        <v>20</v>
      </c>
      <c r="D68" s="49" t="s">
        <v>113</v>
      </c>
      <c r="E68" s="49"/>
      <c r="F68" s="32"/>
    </row>
    <row r="69" spans="1:8" ht="50.25" thickBot="1" x14ac:dyDescent="0.35">
      <c r="A69" s="46" t="s">
        <v>11</v>
      </c>
      <c r="B69" s="50" t="s">
        <v>184</v>
      </c>
      <c r="C69" s="46" t="s">
        <v>20</v>
      </c>
      <c r="D69" s="49" t="s">
        <v>115</v>
      </c>
      <c r="E69" s="51"/>
      <c r="F69" s="32"/>
    </row>
    <row r="70" spans="1:8" ht="18" thickBot="1" x14ac:dyDescent="0.35">
      <c r="A70" s="31" t="s">
        <v>14</v>
      </c>
      <c r="B70" s="100" t="s">
        <v>116</v>
      </c>
      <c r="C70" s="37" t="s">
        <v>20</v>
      </c>
      <c r="D70" s="32" t="s">
        <v>117</v>
      </c>
      <c r="E70" s="32"/>
      <c r="F70" s="32"/>
    </row>
    <row r="71" spans="1:8" ht="18" thickBot="1" x14ac:dyDescent="0.35">
      <c r="A71" s="31" t="s">
        <v>16</v>
      </c>
      <c r="B71" s="100" t="s">
        <v>118</v>
      </c>
      <c r="C71" s="37" t="s">
        <v>20</v>
      </c>
      <c r="D71" s="32" t="s">
        <v>117</v>
      </c>
      <c r="E71" s="32"/>
      <c r="F71" s="32"/>
    </row>
    <row r="72" spans="1:8" ht="18" thickBot="1" x14ac:dyDescent="0.35">
      <c r="A72" s="31" t="s">
        <v>18</v>
      </c>
      <c r="B72" s="100" t="s">
        <v>185</v>
      </c>
      <c r="C72" s="31" t="s">
        <v>0</v>
      </c>
      <c r="D72" s="32" t="s">
        <v>15</v>
      </c>
      <c r="E72" s="32"/>
      <c r="F72" s="32"/>
    </row>
    <row r="73" spans="1:8" ht="18" thickBot="1" x14ac:dyDescent="0.35">
      <c r="A73" s="31" t="s">
        <v>22</v>
      </c>
      <c r="B73" s="100" t="s">
        <v>119</v>
      </c>
      <c r="C73" s="31" t="s">
        <v>0</v>
      </c>
      <c r="D73" s="32" t="s">
        <v>120</v>
      </c>
      <c r="E73" s="32"/>
      <c r="F73" s="32"/>
    </row>
    <row r="74" spans="1:8" ht="18" thickBot="1" x14ac:dyDescent="0.35">
      <c r="A74" s="52"/>
      <c r="B74" s="97"/>
      <c r="C74" s="39"/>
      <c r="D74" s="53"/>
      <c r="E74" s="54"/>
      <c r="F74" s="32"/>
    </row>
    <row r="75" spans="1:8" ht="18" thickBot="1" x14ac:dyDescent="0.35">
      <c r="A75" s="52"/>
      <c r="B75" s="101" t="s">
        <v>213</v>
      </c>
      <c r="C75" s="39"/>
      <c r="D75" s="53"/>
      <c r="E75" s="54"/>
      <c r="F75" s="55"/>
      <c r="H75" s="3"/>
    </row>
    <row r="76" spans="1:8" ht="18" thickBot="1" x14ac:dyDescent="0.35">
      <c r="A76" s="52"/>
      <c r="B76" s="97"/>
      <c r="C76" s="39"/>
      <c r="D76" s="53"/>
      <c r="E76" s="54"/>
      <c r="F76" s="53"/>
    </row>
    <row r="77" spans="1:8" ht="18" thickBot="1" x14ac:dyDescent="0.35">
      <c r="A77" s="22" t="s">
        <v>214</v>
      </c>
      <c r="B77" s="102" t="s">
        <v>215</v>
      </c>
      <c r="C77" s="56"/>
      <c r="D77" s="57"/>
      <c r="E77" s="58"/>
      <c r="F77" s="57"/>
    </row>
    <row r="78" spans="1:8" ht="18" thickBot="1" x14ac:dyDescent="0.35">
      <c r="A78" s="31" t="s">
        <v>4</v>
      </c>
      <c r="B78" s="100" t="s">
        <v>122</v>
      </c>
      <c r="C78" s="30" t="s">
        <v>6</v>
      </c>
      <c r="D78" s="32" t="s">
        <v>48</v>
      </c>
      <c r="E78" s="42"/>
      <c r="F78" s="59"/>
    </row>
    <row r="79" spans="1:8" ht="20.25" customHeight="1" thickBot="1" x14ac:dyDescent="0.35">
      <c r="A79" s="46" t="s">
        <v>8</v>
      </c>
      <c r="B79" s="103" t="s">
        <v>123</v>
      </c>
      <c r="C79" s="33" t="s">
        <v>124</v>
      </c>
      <c r="D79" s="32" t="s">
        <v>46</v>
      </c>
      <c r="E79" s="32"/>
      <c r="F79" s="59"/>
    </row>
    <row r="80" spans="1:8" ht="18" thickBot="1" x14ac:dyDescent="0.35">
      <c r="A80" s="31" t="s">
        <v>11</v>
      </c>
      <c r="B80" s="100" t="s">
        <v>125</v>
      </c>
      <c r="C80" s="30" t="s">
        <v>124</v>
      </c>
      <c r="D80" s="32" t="s">
        <v>50</v>
      </c>
      <c r="E80" s="32"/>
      <c r="F80" s="59"/>
    </row>
    <row r="81" spans="1:6" ht="18" thickBot="1" x14ac:dyDescent="0.35">
      <c r="A81" s="31" t="s">
        <v>14</v>
      </c>
      <c r="B81" s="100" t="s">
        <v>126</v>
      </c>
      <c r="C81" s="30" t="s">
        <v>0</v>
      </c>
      <c r="D81" s="32" t="s">
        <v>121</v>
      </c>
      <c r="E81" s="32"/>
      <c r="F81" s="59"/>
    </row>
    <row r="82" spans="1:6" ht="18" thickBot="1" x14ac:dyDescent="0.35">
      <c r="A82" s="31" t="s">
        <v>16</v>
      </c>
      <c r="B82" s="100" t="s">
        <v>127</v>
      </c>
      <c r="C82" s="30" t="s">
        <v>0</v>
      </c>
      <c r="D82" s="32" t="s">
        <v>128</v>
      </c>
      <c r="E82" s="32"/>
      <c r="F82" s="59"/>
    </row>
    <row r="83" spans="1:6" ht="18" thickBot="1" x14ac:dyDescent="0.35">
      <c r="A83" s="31" t="s">
        <v>18</v>
      </c>
      <c r="B83" s="100" t="s">
        <v>129</v>
      </c>
      <c r="C83" s="30" t="s">
        <v>130</v>
      </c>
      <c r="D83" s="32" t="s">
        <v>131</v>
      </c>
      <c r="E83" s="32"/>
      <c r="F83" s="59"/>
    </row>
    <row r="84" spans="1:6" ht="18" thickBot="1" x14ac:dyDescent="0.35">
      <c r="A84" s="31" t="s">
        <v>22</v>
      </c>
      <c r="B84" s="100" t="s">
        <v>132</v>
      </c>
      <c r="C84" s="30" t="s">
        <v>0</v>
      </c>
      <c r="D84" s="32">
        <v>70</v>
      </c>
      <c r="E84" s="32"/>
      <c r="F84" s="59"/>
    </row>
    <row r="85" spans="1:6" ht="18" thickBot="1" x14ac:dyDescent="0.35">
      <c r="A85" s="31" t="s">
        <v>25</v>
      </c>
      <c r="B85" s="100" t="s">
        <v>133</v>
      </c>
      <c r="C85" s="30" t="s">
        <v>130</v>
      </c>
      <c r="D85" s="32" t="s">
        <v>134</v>
      </c>
      <c r="E85" s="32"/>
      <c r="F85" s="59"/>
    </row>
    <row r="86" spans="1:6" ht="18" thickBot="1" x14ac:dyDescent="0.35">
      <c r="A86" s="31" t="s">
        <v>45</v>
      </c>
      <c r="B86" s="100" t="s">
        <v>135</v>
      </c>
      <c r="C86" s="30" t="s">
        <v>130</v>
      </c>
      <c r="D86" s="32" t="s">
        <v>136</v>
      </c>
      <c r="E86" s="32"/>
      <c r="F86" s="59"/>
    </row>
    <row r="87" spans="1:6" ht="18" thickBot="1" x14ac:dyDescent="0.35">
      <c r="A87" s="31" t="s">
        <v>47</v>
      </c>
      <c r="B87" s="100" t="s">
        <v>137</v>
      </c>
      <c r="C87" s="30" t="s">
        <v>0</v>
      </c>
      <c r="D87" s="32" t="s">
        <v>131</v>
      </c>
      <c r="E87" s="32"/>
      <c r="F87" s="59"/>
    </row>
    <row r="88" spans="1:6" ht="34.5" thickBot="1" x14ac:dyDescent="0.35">
      <c r="A88" s="31" t="s">
        <v>49</v>
      </c>
      <c r="B88" s="100" t="s">
        <v>138</v>
      </c>
      <c r="C88" s="30" t="s">
        <v>130</v>
      </c>
      <c r="D88" s="32" t="s">
        <v>139</v>
      </c>
      <c r="E88" s="32"/>
      <c r="F88" s="59"/>
    </row>
    <row r="89" spans="1:6" ht="34.5" thickBot="1" x14ac:dyDescent="0.35">
      <c r="A89" s="31" t="s">
        <v>51</v>
      </c>
      <c r="B89" s="100" t="s">
        <v>140</v>
      </c>
      <c r="C89" s="30" t="s">
        <v>130</v>
      </c>
      <c r="D89" s="32" t="s">
        <v>141</v>
      </c>
      <c r="E89" s="32"/>
      <c r="F89" s="59"/>
    </row>
    <row r="90" spans="1:6" ht="34.5" thickBot="1" x14ac:dyDescent="0.35">
      <c r="A90" s="31" t="s">
        <v>54</v>
      </c>
      <c r="B90" s="100" t="s">
        <v>142</v>
      </c>
      <c r="C90" s="30" t="s">
        <v>130</v>
      </c>
      <c r="D90" s="32" t="s">
        <v>53</v>
      </c>
      <c r="E90" s="32"/>
      <c r="F90" s="59"/>
    </row>
    <row r="91" spans="1:6" ht="18" thickBot="1" x14ac:dyDescent="0.35">
      <c r="A91" s="31" t="s">
        <v>55</v>
      </c>
      <c r="B91" s="100" t="s">
        <v>143</v>
      </c>
      <c r="C91" s="30" t="s">
        <v>124</v>
      </c>
      <c r="D91" s="32" t="s">
        <v>48</v>
      </c>
      <c r="E91" s="32"/>
      <c r="F91" s="59"/>
    </row>
    <row r="92" spans="1:6" ht="18" thickBot="1" x14ac:dyDescent="0.35">
      <c r="A92" s="31" t="s">
        <v>56</v>
      </c>
      <c r="B92" s="100" t="s">
        <v>144</v>
      </c>
      <c r="C92" s="30" t="s">
        <v>6</v>
      </c>
      <c r="D92" s="32" t="s">
        <v>52</v>
      </c>
      <c r="E92" s="32"/>
      <c r="F92" s="59"/>
    </row>
    <row r="93" spans="1:6" ht="33.75" thickBot="1" x14ac:dyDescent="0.35">
      <c r="A93" s="31" t="s">
        <v>57</v>
      </c>
      <c r="B93" s="103" t="s">
        <v>145</v>
      </c>
      <c r="C93" s="33" t="s">
        <v>6</v>
      </c>
      <c r="D93" s="35">
        <v>50</v>
      </c>
      <c r="E93" s="35"/>
      <c r="F93" s="59"/>
    </row>
    <row r="94" spans="1:6" ht="34.5" thickBot="1" x14ac:dyDescent="0.35">
      <c r="A94" s="31" t="s">
        <v>58</v>
      </c>
      <c r="B94" s="100" t="s">
        <v>146</v>
      </c>
      <c r="C94" s="30" t="s">
        <v>124</v>
      </c>
      <c r="D94" s="32" t="s">
        <v>121</v>
      </c>
      <c r="E94" s="32"/>
      <c r="F94" s="59"/>
    </row>
    <row r="95" spans="1:6" ht="34.5" thickBot="1" x14ac:dyDescent="0.35">
      <c r="A95" s="31" t="s">
        <v>60</v>
      </c>
      <c r="B95" s="100" t="s">
        <v>147</v>
      </c>
      <c r="C95" s="30" t="s">
        <v>124</v>
      </c>
      <c r="D95" s="32" t="s">
        <v>136</v>
      </c>
      <c r="E95" s="32"/>
      <c r="F95" s="59"/>
    </row>
    <row r="96" spans="1:6" ht="34.5" thickBot="1" x14ac:dyDescent="0.35">
      <c r="A96" s="31" t="s">
        <v>63</v>
      </c>
      <c r="B96" s="100" t="s">
        <v>148</v>
      </c>
      <c r="C96" s="30" t="s">
        <v>6</v>
      </c>
      <c r="D96" s="32" t="s">
        <v>121</v>
      </c>
      <c r="E96" s="32"/>
      <c r="F96" s="59"/>
    </row>
    <row r="97" spans="1:6" ht="18" thickBot="1" x14ac:dyDescent="0.35">
      <c r="A97" s="31" t="s">
        <v>66</v>
      </c>
      <c r="B97" s="103" t="s">
        <v>149</v>
      </c>
      <c r="C97" s="33" t="s">
        <v>6</v>
      </c>
      <c r="D97" s="35" t="s">
        <v>150</v>
      </c>
      <c r="E97" s="35"/>
      <c r="F97" s="59"/>
    </row>
    <row r="98" spans="1:6" ht="18" thickBot="1" x14ac:dyDescent="0.35">
      <c r="A98" s="31" t="s">
        <v>68</v>
      </c>
      <c r="B98" s="100" t="s">
        <v>151</v>
      </c>
      <c r="C98" s="30" t="s">
        <v>6</v>
      </c>
      <c r="D98" s="32" t="s">
        <v>152</v>
      </c>
      <c r="E98" s="32"/>
      <c r="F98" s="59"/>
    </row>
    <row r="99" spans="1:6" ht="18" thickBot="1" x14ac:dyDescent="0.35">
      <c r="A99" s="31" t="s">
        <v>70</v>
      </c>
      <c r="B99" s="100" t="s">
        <v>153</v>
      </c>
      <c r="C99" s="30" t="s">
        <v>6</v>
      </c>
      <c r="D99" s="32" t="s">
        <v>131</v>
      </c>
      <c r="E99" s="32"/>
      <c r="F99" s="59"/>
    </row>
    <row r="100" spans="1:6" ht="33.75" thickBot="1" x14ac:dyDescent="0.35">
      <c r="A100" s="46" t="s">
        <v>73</v>
      </c>
      <c r="B100" s="104" t="s">
        <v>154</v>
      </c>
      <c r="C100" s="60" t="s">
        <v>6</v>
      </c>
      <c r="D100" s="49">
        <v>4</v>
      </c>
      <c r="E100" s="49"/>
      <c r="F100" s="59"/>
    </row>
    <row r="101" spans="1:6" ht="34.5" thickBot="1" x14ac:dyDescent="0.35">
      <c r="A101" s="31" t="s">
        <v>76</v>
      </c>
      <c r="B101" s="100" t="s">
        <v>155</v>
      </c>
      <c r="C101" s="30" t="s">
        <v>6</v>
      </c>
      <c r="D101" s="32">
        <v>16</v>
      </c>
      <c r="E101" s="61"/>
      <c r="F101" s="59"/>
    </row>
    <row r="102" spans="1:6" ht="34.5" thickBot="1" x14ac:dyDescent="0.35">
      <c r="A102" s="31" t="s">
        <v>79</v>
      </c>
      <c r="B102" s="100" t="s">
        <v>156</v>
      </c>
      <c r="C102" s="30" t="s">
        <v>6</v>
      </c>
      <c r="D102" s="32" t="s">
        <v>157</v>
      </c>
      <c r="E102" s="32"/>
      <c r="F102" s="59"/>
    </row>
    <row r="103" spans="1:6" ht="33.75" thickBot="1" x14ac:dyDescent="0.35">
      <c r="A103" s="46" t="s">
        <v>81</v>
      </c>
      <c r="B103" s="104" t="s">
        <v>158</v>
      </c>
      <c r="C103" s="60" t="s">
        <v>6</v>
      </c>
      <c r="D103" s="49" t="s">
        <v>46</v>
      </c>
      <c r="E103" s="61"/>
      <c r="F103" s="59"/>
    </row>
    <row r="104" spans="1:6" ht="34.5" thickBot="1" x14ac:dyDescent="0.35">
      <c r="A104" s="31" t="s">
        <v>83</v>
      </c>
      <c r="B104" s="100" t="s">
        <v>159</v>
      </c>
      <c r="C104" s="30" t="s">
        <v>6</v>
      </c>
      <c r="D104" s="32" t="s">
        <v>157</v>
      </c>
      <c r="E104" s="32"/>
      <c r="F104" s="59"/>
    </row>
    <row r="105" spans="1:6" ht="18" thickBot="1" x14ac:dyDescent="0.35">
      <c r="A105" s="31" t="s">
        <v>86</v>
      </c>
      <c r="B105" s="100" t="s">
        <v>160</v>
      </c>
      <c r="C105" s="30" t="s">
        <v>6</v>
      </c>
      <c r="D105" s="32" t="s">
        <v>111</v>
      </c>
      <c r="E105" s="32"/>
      <c r="F105" s="59"/>
    </row>
    <row r="106" spans="1:6" ht="18" thickBot="1" x14ac:dyDescent="0.35">
      <c r="A106" s="31" t="s">
        <v>89</v>
      </c>
      <c r="B106" s="100" t="s">
        <v>161</v>
      </c>
      <c r="C106" s="30" t="s">
        <v>124</v>
      </c>
      <c r="D106" s="32" t="s">
        <v>152</v>
      </c>
      <c r="E106" s="32"/>
      <c r="F106" s="59"/>
    </row>
    <row r="107" spans="1:6" ht="18" thickBot="1" x14ac:dyDescent="0.35">
      <c r="A107" s="31" t="s">
        <v>162</v>
      </c>
      <c r="B107" s="100" t="s">
        <v>163</v>
      </c>
      <c r="C107" s="30" t="s">
        <v>6</v>
      </c>
      <c r="D107" s="32">
        <v>6</v>
      </c>
      <c r="E107" s="32"/>
      <c r="F107" s="59"/>
    </row>
    <row r="108" spans="1:6" ht="18" thickBot="1" x14ac:dyDescent="0.35">
      <c r="A108" s="31" t="s">
        <v>164</v>
      </c>
      <c r="B108" s="100" t="s">
        <v>165</v>
      </c>
      <c r="C108" s="30" t="s">
        <v>6</v>
      </c>
      <c r="D108" s="32" t="s">
        <v>120</v>
      </c>
      <c r="E108" s="32"/>
      <c r="F108" s="59"/>
    </row>
    <row r="109" spans="1:6" ht="20.25" customHeight="1" thickBot="1" x14ac:dyDescent="0.35">
      <c r="A109" s="46" t="s">
        <v>166</v>
      </c>
      <c r="B109" s="105" t="s">
        <v>167</v>
      </c>
      <c r="C109" s="62" t="s">
        <v>6</v>
      </c>
      <c r="D109" s="49" t="s">
        <v>131</v>
      </c>
      <c r="E109" s="49"/>
      <c r="F109" s="59"/>
    </row>
    <row r="110" spans="1:6" ht="66.75" thickBot="1" x14ac:dyDescent="0.35">
      <c r="A110" s="46" t="s">
        <v>168</v>
      </c>
      <c r="B110" s="63" t="s">
        <v>169</v>
      </c>
      <c r="C110" s="62" t="s">
        <v>130</v>
      </c>
      <c r="D110" s="49">
        <v>1000</v>
      </c>
      <c r="E110" s="49"/>
      <c r="F110" s="59"/>
    </row>
    <row r="111" spans="1:6" ht="18" thickBot="1" x14ac:dyDescent="0.35">
      <c r="A111" s="52"/>
      <c r="B111" s="97"/>
      <c r="C111" s="39"/>
      <c r="D111" s="53"/>
      <c r="E111" s="54"/>
      <c r="F111" s="59"/>
    </row>
    <row r="112" spans="1:6" ht="18" thickBot="1" x14ac:dyDescent="0.35">
      <c r="A112" s="52"/>
      <c r="B112" s="106" t="s">
        <v>216</v>
      </c>
      <c r="C112" s="39"/>
      <c r="D112" s="53"/>
      <c r="E112" s="54"/>
      <c r="F112" s="59"/>
    </row>
    <row r="113" spans="1:8" ht="33.75" thickBot="1" x14ac:dyDescent="0.35">
      <c r="A113" s="46" t="s">
        <v>4</v>
      </c>
      <c r="B113" s="64" t="s">
        <v>170</v>
      </c>
      <c r="C113" s="46" t="s">
        <v>171</v>
      </c>
      <c r="D113" s="49">
        <v>1</v>
      </c>
      <c r="E113" s="49"/>
      <c r="F113" s="59"/>
    </row>
    <row r="114" spans="1:8" ht="33.75" thickBot="1" x14ac:dyDescent="0.35">
      <c r="A114" s="65" t="s">
        <v>8</v>
      </c>
      <c r="B114" s="103" t="s">
        <v>172</v>
      </c>
      <c r="C114" s="65" t="s">
        <v>130</v>
      </c>
      <c r="D114" s="45" t="s">
        <v>173</v>
      </c>
      <c r="E114" s="45"/>
      <c r="F114" s="59"/>
    </row>
    <row r="115" spans="1:8" ht="33.75" thickBot="1" x14ac:dyDescent="0.35">
      <c r="A115" s="34" t="s">
        <v>11</v>
      </c>
      <c r="B115" s="103" t="s">
        <v>174</v>
      </c>
      <c r="C115" s="34" t="s">
        <v>175</v>
      </c>
      <c r="D115" s="32" t="s">
        <v>8</v>
      </c>
      <c r="E115" s="35"/>
      <c r="F115" s="59"/>
    </row>
    <row r="116" spans="1:8" ht="34.5" thickBot="1" x14ac:dyDescent="0.35">
      <c r="A116" s="31" t="s">
        <v>14</v>
      </c>
      <c r="B116" s="100" t="s">
        <v>176</v>
      </c>
      <c r="C116" s="31" t="s">
        <v>171</v>
      </c>
      <c r="D116" s="32" t="s">
        <v>22</v>
      </c>
      <c r="E116" s="32"/>
      <c r="F116" s="59"/>
    </row>
    <row r="117" spans="1:8" ht="33.75" thickBot="1" x14ac:dyDescent="0.35">
      <c r="A117" s="46" t="s">
        <v>16</v>
      </c>
      <c r="B117" s="104" t="s">
        <v>177</v>
      </c>
      <c r="C117" s="46" t="s">
        <v>171</v>
      </c>
      <c r="D117" s="49" t="s">
        <v>22</v>
      </c>
      <c r="E117" s="49"/>
      <c r="F117" s="59"/>
    </row>
    <row r="118" spans="1:8" ht="18" thickBot="1" x14ac:dyDescent="0.35">
      <c r="A118" s="52"/>
      <c r="B118" s="101" t="s">
        <v>217</v>
      </c>
      <c r="C118" s="39"/>
      <c r="D118" s="53"/>
      <c r="E118" s="54"/>
      <c r="F118" s="55"/>
      <c r="H118" s="4"/>
    </row>
    <row r="119" spans="1:8" ht="18" thickBot="1" x14ac:dyDescent="0.35">
      <c r="A119" s="52"/>
      <c r="B119" s="97"/>
      <c r="C119" s="39"/>
      <c r="D119" s="53"/>
      <c r="E119" s="54"/>
      <c r="F119" s="53"/>
    </row>
    <row r="120" spans="1:8" ht="18" thickBot="1" x14ac:dyDescent="0.35">
      <c r="A120" s="66" t="s">
        <v>218</v>
      </c>
      <c r="B120" s="102" t="s">
        <v>219</v>
      </c>
      <c r="C120" s="56"/>
      <c r="D120" s="57"/>
      <c r="E120" s="58"/>
      <c r="F120" s="57"/>
    </row>
    <row r="121" spans="1:8" ht="18" thickBot="1" x14ac:dyDescent="0.35">
      <c r="A121" s="52" t="s">
        <v>222</v>
      </c>
      <c r="B121" s="107"/>
      <c r="C121" s="39"/>
      <c r="D121" s="53"/>
      <c r="E121" s="54"/>
      <c r="F121" s="53"/>
    </row>
    <row r="122" spans="1:8" ht="33.75" thickBot="1" x14ac:dyDescent="0.35">
      <c r="A122" s="46" t="s">
        <v>223</v>
      </c>
      <c r="B122" s="63" t="s">
        <v>224</v>
      </c>
      <c r="C122" s="46" t="s">
        <v>124</v>
      </c>
      <c r="D122" s="49">
        <v>1</v>
      </c>
      <c r="E122" s="51"/>
      <c r="F122" s="49"/>
    </row>
    <row r="123" spans="1:8" ht="18" thickBot="1" x14ac:dyDescent="0.35">
      <c r="A123" s="46" t="s">
        <v>225</v>
      </c>
      <c r="B123" s="108" t="s">
        <v>226</v>
      </c>
      <c r="C123" s="46" t="s">
        <v>124</v>
      </c>
      <c r="D123" s="49">
        <v>1</v>
      </c>
      <c r="E123" s="61"/>
      <c r="F123" s="49"/>
    </row>
    <row r="124" spans="1:8" ht="31.5" customHeight="1" thickBot="1" x14ac:dyDescent="0.35">
      <c r="A124" s="46" t="s">
        <v>227</v>
      </c>
      <c r="B124" s="63" t="s">
        <v>228</v>
      </c>
      <c r="C124" s="46" t="s">
        <v>124</v>
      </c>
      <c r="D124" s="49">
        <v>2</v>
      </c>
      <c r="E124" s="61"/>
      <c r="F124" s="49"/>
    </row>
    <row r="125" spans="1:8" ht="33.75" thickBot="1" x14ac:dyDescent="0.35">
      <c r="A125" s="67" t="s">
        <v>229</v>
      </c>
      <c r="B125" s="96" t="s">
        <v>230</v>
      </c>
      <c r="C125" s="31" t="s">
        <v>124</v>
      </c>
      <c r="D125" s="32">
        <v>1</v>
      </c>
      <c r="E125" s="68"/>
      <c r="F125" s="49"/>
    </row>
    <row r="126" spans="1:8" ht="18" thickBot="1" x14ac:dyDescent="0.35">
      <c r="A126" s="67" t="s">
        <v>231</v>
      </c>
      <c r="B126" s="95" t="s">
        <v>232</v>
      </c>
      <c r="C126" s="31" t="s">
        <v>124</v>
      </c>
      <c r="D126" s="32">
        <v>1</v>
      </c>
      <c r="E126" s="68"/>
      <c r="F126" s="49"/>
    </row>
    <row r="127" spans="1:8" ht="18" thickBot="1" x14ac:dyDescent="0.35">
      <c r="A127" s="67" t="s">
        <v>233</v>
      </c>
      <c r="B127" s="95" t="s">
        <v>234</v>
      </c>
      <c r="C127" s="31" t="s">
        <v>178</v>
      </c>
      <c r="D127" s="32">
        <v>0.12</v>
      </c>
      <c r="E127" s="68"/>
      <c r="F127" s="49"/>
    </row>
    <row r="128" spans="1:8" ht="34.5" thickBot="1" x14ac:dyDescent="0.35">
      <c r="A128" s="67" t="s">
        <v>235</v>
      </c>
      <c r="B128" s="95" t="s">
        <v>236</v>
      </c>
      <c r="C128" s="31" t="s">
        <v>124</v>
      </c>
      <c r="D128" s="32">
        <v>20</v>
      </c>
      <c r="E128" s="68"/>
      <c r="F128" s="49"/>
    </row>
    <row r="129" spans="1:6" ht="34.5" thickBot="1" x14ac:dyDescent="0.35">
      <c r="A129" s="67" t="s">
        <v>237</v>
      </c>
      <c r="B129" s="95" t="s">
        <v>238</v>
      </c>
      <c r="C129" s="31" t="s">
        <v>124</v>
      </c>
      <c r="D129" s="32">
        <v>2</v>
      </c>
      <c r="E129" s="68"/>
      <c r="F129" s="49"/>
    </row>
    <row r="130" spans="1:6" ht="18" thickBot="1" x14ac:dyDescent="0.35">
      <c r="A130" s="67" t="s">
        <v>239</v>
      </c>
      <c r="B130" s="95" t="s">
        <v>240</v>
      </c>
      <c r="C130" s="31" t="s">
        <v>124</v>
      </c>
      <c r="D130" s="32">
        <v>68</v>
      </c>
      <c r="E130" s="68"/>
      <c r="F130" s="49"/>
    </row>
    <row r="131" spans="1:6" ht="18" thickBot="1" x14ac:dyDescent="0.35">
      <c r="A131" s="67" t="s">
        <v>241</v>
      </c>
      <c r="B131" s="96" t="s">
        <v>242</v>
      </c>
      <c r="C131" s="31" t="s">
        <v>124</v>
      </c>
      <c r="D131" s="32">
        <v>38</v>
      </c>
      <c r="E131" s="68"/>
      <c r="F131" s="49"/>
    </row>
    <row r="132" spans="1:6" ht="34.5" thickBot="1" x14ac:dyDescent="0.35">
      <c r="A132" s="67" t="s">
        <v>243</v>
      </c>
      <c r="B132" s="95" t="s">
        <v>244</v>
      </c>
      <c r="C132" s="31" t="s">
        <v>179</v>
      </c>
      <c r="D132" s="32">
        <v>3.2</v>
      </c>
      <c r="E132" s="68"/>
      <c r="F132" s="49"/>
    </row>
    <row r="133" spans="1:6" ht="18" thickBot="1" x14ac:dyDescent="0.35">
      <c r="A133" s="52" t="s">
        <v>245</v>
      </c>
      <c r="B133" s="97"/>
      <c r="C133" s="52"/>
      <c r="D133" s="69"/>
      <c r="E133" s="54"/>
      <c r="F133" s="49"/>
    </row>
    <row r="134" spans="1:6" ht="132.75" thickBot="1" x14ac:dyDescent="0.35">
      <c r="A134" s="67" t="s">
        <v>246</v>
      </c>
      <c r="B134" s="109" t="s">
        <v>321</v>
      </c>
      <c r="C134" s="52" t="s">
        <v>124</v>
      </c>
      <c r="D134" s="69">
        <v>1</v>
      </c>
      <c r="E134" s="54"/>
      <c r="F134" s="49"/>
    </row>
    <row r="135" spans="1:6" ht="50.25" thickBot="1" x14ac:dyDescent="0.35">
      <c r="A135" s="70" t="s">
        <v>247</v>
      </c>
      <c r="B135" s="50" t="s">
        <v>322</v>
      </c>
      <c r="C135" s="46" t="s">
        <v>124</v>
      </c>
      <c r="D135" s="49">
        <v>1</v>
      </c>
      <c r="E135" s="71"/>
      <c r="F135" s="49"/>
    </row>
    <row r="136" spans="1:6" ht="67.5" thickBot="1" x14ac:dyDescent="0.35">
      <c r="A136" s="67" t="s">
        <v>248</v>
      </c>
      <c r="B136" s="95" t="s">
        <v>314</v>
      </c>
      <c r="C136" s="31" t="s">
        <v>124</v>
      </c>
      <c r="D136" s="32">
        <v>1</v>
      </c>
      <c r="E136" s="68"/>
      <c r="F136" s="49"/>
    </row>
    <row r="137" spans="1:6" ht="51" thickBot="1" x14ac:dyDescent="0.35">
      <c r="A137" s="67" t="s">
        <v>249</v>
      </c>
      <c r="B137" s="95" t="s">
        <v>250</v>
      </c>
      <c r="C137" s="31" t="s">
        <v>124</v>
      </c>
      <c r="D137" s="32">
        <v>1</v>
      </c>
      <c r="E137" s="68"/>
      <c r="F137" s="49"/>
    </row>
    <row r="138" spans="1:6" ht="18" thickBot="1" x14ac:dyDescent="0.35">
      <c r="A138" s="67" t="s">
        <v>251</v>
      </c>
      <c r="B138" s="96" t="s">
        <v>315</v>
      </c>
      <c r="C138" s="31" t="s">
        <v>124</v>
      </c>
      <c r="D138" s="32">
        <v>1</v>
      </c>
      <c r="E138" s="68"/>
      <c r="F138" s="49"/>
    </row>
    <row r="139" spans="1:6" ht="33.75" thickBot="1" x14ac:dyDescent="0.35">
      <c r="A139" s="52" t="s">
        <v>252</v>
      </c>
      <c r="B139" s="97" t="s">
        <v>316</v>
      </c>
      <c r="C139" s="52" t="s">
        <v>124</v>
      </c>
      <c r="D139" s="69">
        <v>1</v>
      </c>
      <c r="E139" s="54"/>
      <c r="F139" s="49"/>
    </row>
    <row r="140" spans="1:6" ht="67.5" thickBot="1" x14ac:dyDescent="0.35">
      <c r="A140" s="52" t="s">
        <v>253</v>
      </c>
      <c r="B140" s="94" t="s">
        <v>317</v>
      </c>
      <c r="C140" s="52" t="s">
        <v>124</v>
      </c>
      <c r="D140" s="69">
        <v>1</v>
      </c>
      <c r="E140" s="54"/>
      <c r="F140" s="49"/>
    </row>
    <row r="141" spans="1:6" ht="66.75" thickBot="1" x14ac:dyDescent="0.35">
      <c r="A141" s="70" t="s">
        <v>254</v>
      </c>
      <c r="B141" s="63" t="s">
        <v>318</v>
      </c>
      <c r="C141" s="46" t="s">
        <v>124</v>
      </c>
      <c r="D141" s="49">
        <v>1</v>
      </c>
      <c r="E141" s="71"/>
      <c r="F141" s="49"/>
    </row>
    <row r="142" spans="1:6" ht="83.25" thickBot="1" x14ac:dyDescent="0.35">
      <c r="A142" s="70" t="s">
        <v>255</v>
      </c>
      <c r="B142" s="63" t="s">
        <v>319</v>
      </c>
      <c r="C142" s="46" t="s">
        <v>124</v>
      </c>
      <c r="D142" s="49">
        <v>2</v>
      </c>
      <c r="E142" s="71"/>
      <c r="F142" s="49"/>
    </row>
    <row r="143" spans="1:6" ht="66.75" thickBot="1" x14ac:dyDescent="0.35">
      <c r="A143" s="67" t="s">
        <v>256</v>
      </c>
      <c r="B143" s="96" t="s">
        <v>320</v>
      </c>
      <c r="C143" s="31" t="s">
        <v>124</v>
      </c>
      <c r="D143" s="32">
        <v>1</v>
      </c>
      <c r="E143" s="68"/>
      <c r="F143" s="49"/>
    </row>
    <row r="144" spans="1:6" ht="132.75" thickBot="1" x14ac:dyDescent="0.35">
      <c r="A144" s="70" t="s">
        <v>257</v>
      </c>
      <c r="B144" s="50" t="s">
        <v>258</v>
      </c>
      <c r="C144" s="46" t="s">
        <v>124</v>
      </c>
      <c r="D144" s="49">
        <v>7</v>
      </c>
      <c r="E144" s="71"/>
      <c r="F144" s="49"/>
    </row>
    <row r="145" spans="1:6" ht="18" thickBot="1" x14ac:dyDescent="0.35">
      <c r="A145" s="70" t="s">
        <v>259</v>
      </c>
      <c r="B145" s="50" t="s">
        <v>260</v>
      </c>
      <c r="C145" s="46" t="s">
        <v>124</v>
      </c>
      <c r="D145" s="49">
        <v>4</v>
      </c>
      <c r="E145" s="71"/>
      <c r="F145" s="49"/>
    </row>
    <row r="146" spans="1:6" ht="133.5" thickBot="1" x14ac:dyDescent="0.35">
      <c r="A146" s="67" t="s">
        <v>261</v>
      </c>
      <c r="B146" s="95" t="s">
        <v>262</v>
      </c>
      <c r="C146" s="31" t="s">
        <v>124</v>
      </c>
      <c r="D146" s="32">
        <v>12</v>
      </c>
      <c r="E146" s="68"/>
      <c r="F146" s="49"/>
    </row>
    <row r="147" spans="1:6" ht="34.5" thickBot="1" x14ac:dyDescent="0.35">
      <c r="A147" s="67" t="s">
        <v>263</v>
      </c>
      <c r="B147" s="95" t="s">
        <v>264</v>
      </c>
      <c r="C147" s="31" t="s">
        <v>124</v>
      </c>
      <c r="D147" s="32">
        <v>23</v>
      </c>
      <c r="E147" s="68"/>
      <c r="F147" s="49"/>
    </row>
    <row r="148" spans="1:6" ht="133.5" thickBot="1" x14ac:dyDescent="0.35">
      <c r="A148" s="67" t="s">
        <v>265</v>
      </c>
      <c r="B148" s="95" t="s">
        <v>266</v>
      </c>
      <c r="C148" s="31" t="s">
        <v>124</v>
      </c>
      <c r="D148" s="32">
        <v>2</v>
      </c>
      <c r="E148" s="68"/>
      <c r="F148" s="49"/>
    </row>
    <row r="149" spans="1:6" ht="51" thickBot="1" x14ac:dyDescent="0.35">
      <c r="A149" s="67" t="s">
        <v>267</v>
      </c>
      <c r="B149" s="95" t="s">
        <v>268</v>
      </c>
      <c r="C149" s="31" t="s">
        <v>0</v>
      </c>
      <c r="D149" s="32">
        <v>105</v>
      </c>
      <c r="E149" s="68"/>
      <c r="F149" s="49"/>
    </row>
    <row r="150" spans="1:6" ht="18" thickBot="1" x14ac:dyDescent="0.35">
      <c r="A150" s="67" t="s">
        <v>269</v>
      </c>
      <c r="B150" s="95" t="s">
        <v>270</v>
      </c>
      <c r="C150" s="31" t="s">
        <v>0</v>
      </c>
      <c r="D150" s="32">
        <v>50</v>
      </c>
      <c r="E150" s="68"/>
      <c r="F150" s="49"/>
    </row>
    <row r="151" spans="1:6" ht="18" thickBot="1" x14ac:dyDescent="0.35">
      <c r="A151" s="67" t="s">
        <v>271</v>
      </c>
      <c r="B151" s="95" t="s">
        <v>272</v>
      </c>
      <c r="C151" s="31" t="s">
        <v>0</v>
      </c>
      <c r="D151" s="32">
        <v>29</v>
      </c>
      <c r="E151" s="68"/>
      <c r="F151" s="49"/>
    </row>
    <row r="152" spans="1:6" ht="18" thickBot="1" x14ac:dyDescent="0.35">
      <c r="A152" s="67" t="s">
        <v>273</v>
      </c>
      <c r="B152" s="95" t="s">
        <v>274</v>
      </c>
      <c r="C152" s="31" t="s">
        <v>0</v>
      </c>
      <c r="D152" s="32">
        <v>42</v>
      </c>
      <c r="E152" s="68"/>
      <c r="F152" s="49"/>
    </row>
    <row r="153" spans="1:6" ht="18" thickBot="1" x14ac:dyDescent="0.35">
      <c r="A153" s="67" t="s">
        <v>275</v>
      </c>
      <c r="B153" s="95" t="s">
        <v>276</v>
      </c>
      <c r="C153" s="31" t="s">
        <v>0</v>
      </c>
      <c r="D153" s="32">
        <v>22</v>
      </c>
      <c r="E153" s="68"/>
      <c r="F153" s="49"/>
    </row>
    <row r="154" spans="1:6" ht="18" thickBot="1" x14ac:dyDescent="0.35">
      <c r="A154" s="67" t="s">
        <v>277</v>
      </c>
      <c r="B154" s="95" t="s">
        <v>278</v>
      </c>
      <c r="C154" s="31" t="s">
        <v>0</v>
      </c>
      <c r="D154" s="32">
        <v>60</v>
      </c>
      <c r="E154" s="68"/>
      <c r="F154" s="49"/>
    </row>
    <row r="155" spans="1:6" ht="50.25" thickBot="1" x14ac:dyDescent="0.35">
      <c r="A155" s="52" t="s">
        <v>279</v>
      </c>
      <c r="B155" s="97" t="s">
        <v>280</v>
      </c>
      <c r="C155" s="52" t="s">
        <v>0</v>
      </c>
      <c r="D155" s="69">
        <v>105</v>
      </c>
      <c r="E155" s="54"/>
      <c r="F155" s="49"/>
    </row>
    <row r="156" spans="1:6" ht="18" thickBot="1" x14ac:dyDescent="0.35">
      <c r="A156" s="52" t="s">
        <v>281</v>
      </c>
      <c r="B156" s="94" t="s">
        <v>282</v>
      </c>
      <c r="C156" s="52" t="s">
        <v>0</v>
      </c>
      <c r="D156" s="69">
        <v>50</v>
      </c>
      <c r="E156" s="54"/>
      <c r="F156" s="49"/>
    </row>
    <row r="157" spans="1:6" ht="18" thickBot="1" x14ac:dyDescent="0.35">
      <c r="A157" s="52" t="s">
        <v>283</v>
      </c>
      <c r="B157" s="94" t="s">
        <v>284</v>
      </c>
      <c r="C157" s="52" t="s">
        <v>0</v>
      </c>
      <c r="D157" s="69">
        <v>29</v>
      </c>
      <c r="E157" s="54"/>
      <c r="F157" s="49"/>
    </row>
    <row r="158" spans="1:6" ht="18" thickBot="1" x14ac:dyDescent="0.35">
      <c r="A158" s="67" t="s">
        <v>285</v>
      </c>
      <c r="B158" s="110" t="s">
        <v>286</v>
      </c>
      <c r="C158" s="34" t="s">
        <v>0</v>
      </c>
      <c r="D158" s="35">
        <v>42</v>
      </c>
      <c r="E158" s="85"/>
      <c r="F158" s="49"/>
    </row>
    <row r="159" spans="1:6" ht="18" thickBot="1" x14ac:dyDescent="0.35">
      <c r="A159" s="67" t="s">
        <v>287</v>
      </c>
      <c r="B159" s="95" t="s">
        <v>288</v>
      </c>
      <c r="C159" s="31" t="s">
        <v>0</v>
      </c>
      <c r="D159" s="32">
        <v>22</v>
      </c>
      <c r="E159" s="68"/>
      <c r="F159" s="49"/>
    </row>
    <row r="160" spans="1:6" ht="18" thickBot="1" x14ac:dyDescent="0.35">
      <c r="A160" s="67" t="s">
        <v>289</v>
      </c>
      <c r="B160" s="95" t="s">
        <v>290</v>
      </c>
      <c r="C160" s="31" t="s">
        <v>0</v>
      </c>
      <c r="D160" s="32">
        <v>60</v>
      </c>
      <c r="E160" s="68"/>
      <c r="F160" s="49"/>
    </row>
    <row r="161" spans="1:6" ht="67.5" thickBot="1" x14ac:dyDescent="0.35">
      <c r="A161" s="67" t="s">
        <v>291</v>
      </c>
      <c r="B161" s="95" t="s">
        <v>292</v>
      </c>
      <c r="C161" s="31" t="s">
        <v>124</v>
      </c>
      <c r="D161" s="32">
        <v>150</v>
      </c>
      <c r="E161" s="68"/>
      <c r="F161" s="49"/>
    </row>
    <row r="162" spans="1:6" ht="51" thickBot="1" x14ac:dyDescent="0.35">
      <c r="A162" s="67" t="s">
        <v>293</v>
      </c>
      <c r="B162" s="95" t="s">
        <v>294</v>
      </c>
      <c r="C162" s="31" t="s">
        <v>124</v>
      </c>
      <c r="D162" s="32">
        <v>100</v>
      </c>
      <c r="E162" s="68"/>
      <c r="F162" s="49"/>
    </row>
    <row r="163" spans="1:6" ht="34.5" thickBot="1" x14ac:dyDescent="0.35">
      <c r="A163" s="67" t="s">
        <v>295</v>
      </c>
      <c r="B163" s="95" t="s">
        <v>296</v>
      </c>
      <c r="C163" s="31" t="s">
        <v>124</v>
      </c>
      <c r="D163" s="32">
        <v>6</v>
      </c>
      <c r="E163" s="68"/>
      <c r="F163" s="49"/>
    </row>
    <row r="164" spans="1:6" ht="34.5" thickBot="1" x14ac:dyDescent="0.35">
      <c r="A164" s="67" t="s">
        <v>297</v>
      </c>
      <c r="B164" s="95" t="s">
        <v>298</v>
      </c>
      <c r="C164" s="31" t="s">
        <v>124</v>
      </c>
      <c r="D164" s="32">
        <v>2</v>
      </c>
      <c r="E164" s="68"/>
      <c r="F164" s="49"/>
    </row>
    <row r="165" spans="1:6" ht="34.5" thickBot="1" x14ac:dyDescent="0.35">
      <c r="A165" s="67" t="s">
        <v>299</v>
      </c>
      <c r="B165" s="95" t="s">
        <v>300</v>
      </c>
      <c r="C165" s="31" t="s">
        <v>124</v>
      </c>
      <c r="D165" s="32">
        <v>2</v>
      </c>
      <c r="E165" s="68"/>
      <c r="F165" s="49"/>
    </row>
    <row r="166" spans="1:6" ht="34.5" thickBot="1" x14ac:dyDescent="0.35">
      <c r="A166" s="67" t="s">
        <v>301</v>
      </c>
      <c r="B166" s="95" t="s">
        <v>302</v>
      </c>
      <c r="C166" s="31" t="s">
        <v>124</v>
      </c>
      <c r="D166" s="32">
        <v>8</v>
      </c>
      <c r="E166" s="68"/>
      <c r="F166" s="49"/>
    </row>
    <row r="167" spans="1:6" ht="34.5" thickBot="1" x14ac:dyDescent="0.35">
      <c r="A167" s="67" t="s">
        <v>303</v>
      </c>
      <c r="B167" s="95" t="s">
        <v>304</v>
      </c>
      <c r="C167" s="31" t="s">
        <v>124</v>
      </c>
      <c r="D167" s="32">
        <v>4</v>
      </c>
      <c r="E167" s="68"/>
      <c r="F167" s="49"/>
    </row>
    <row r="168" spans="1:6" ht="34.5" thickBot="1" x14ac:dyDescent="0.35">
      <c r="A168" s="67" t="s">
        <v>305</v>
      </c>
      <c r="B168" s="95" t="s">
        <v>306</v>
      </c>
      <c r="C168" s="31" t="s">
        <v>124</v>
      </c>
      <c r="D168" s="32">
        <v>1</v>
      </c>
      <c r="E168" s="68"/>
      <c r="F168" s="49"/>
    </row>
    <row r="169" spans="1:6" ht="34.5" thickBot="1" x14ac:dyDescent="0.35">
      <c r="A169" s="67" t="s">
        <v>307</v>
      </c>
      <c r="B169" s="95" t="s">
        <v>308</v>
      </c>
      <c r="C169" s="31" t="s">
        <v>309</v>
      </c>
      <c r="D169" s="32">
        <v>120</v>
      </c>
      <c r="E169" s="68"/>
      <c r="F169" s="49"/>
    </row>
    <row r="170" spans="1:6" ht="18" thickBot="1" x14ac:dyDescent="0.35">
      <c r="A170" s="67" t="s">
        <v>310</v>
      </c>
      <c r="B170" s="95" t="s">
        <v>311</v>
      </c>
      <c r="C170" s="31" t="s">
        <v>0</v>
      </c>
      <c r="D170" s="32">
        <v>308</v>
      </c>
      <c r="E170" s="68"/>
      <c r="F170" s="49"/>
    </row>
    <row r="171" spans="1:6" ht="18" thickBot="1" x14ac:dyDescent="0.35">
      <c r="A171" s="52" t="s">
        <v>312</v>
      </c>
      <c r="B171" s="97" t="s">
        <v>313</v>
      </c>
      <c r="C171" s="52" t="s">
        <v>124</v>
      </c>
      <c r="D171" s="69">
        <v>1</v>
      </c>
      <c r="E171" s="54"/>
      <c r="F171" s="49"/>
    </row>
    <row r="172" spans="1:6" x14ac:dyDescent="0.3">
      <c r="A172" s="72"/>
      <c r="B172" s="111"/>
      <c r="C172" s="72"/>
      <c r="D172" s="73"/>
      <c r="E172" s="74"/>
      <c r="F172" s="75"/>
    </row>
    <row r="173" spans="1:6" x14ac:dyDescent="0.3">
      <c r="A173" s="72"/>
      <c r="B173" s="111"/>
      <c r="C173" s="72"/>
      <c r="D173" s="73"/>
      <c r="E173" s="74"/>
      <c r="F173" s="75"/>
    </row>
    <row r="174" spans="1:6" ht="36" x14ac:dyDescent="0.3">
      <c r="A174" s="76"/>
      <c r="B174" s="112" t="s">
        <v>188</v>
      </c>
      <c r="C174" s="76"/>
      <c r="D174" s="77"/>
      <c r="E174" s="78"/>
      <c r="F174" s="79"/>
    </row>
    <row r="175" spans="1:6" ht="18" x14ac:dyDescent="0.3">
      <c r="A175" s="80"/>
      <c r="B175" s="113" t="s">
        <v>186</v>
      </c>
      <c r="C175" s="80"/>
      <c r="D175" s="81"/>
      <c r="E175" s="81"/>
      <c r="F175" s="79"/>
    </row>
    <row r="176" spans="1:6" ht="18" x14ac:dyDescent="0.3">
      <c r="A176" s="80"/>
      <c r="B176" s="113" t="s">
        <v>187</v>
      </c>
      <c r="C176" s="80"/>
      <c r="D176" s="81"/>
      <c r="E176" s="81"/>
      <c r="F176" s="79"/>
    </row>
    <row r="177" spans="1:6" x14ac:dyDescent="0.3">
      <c r="A177" s="9"/>
      <c r="B177" s="12"/>
      <c r="C177" s="9"/>
      <c r="D177" s="11"/>
      <c r="E177" s="11"/>
      <c r="F177" s="11"/>
    </row>
    <row r="178" spans="1:6" x14ac:dyDescent="0.3">
      <c r="A178" s="9"/>
      <c r="B178" s="12"/>
      <c r="C178" s="9"/>
      <c r="D178" s="11"/>
      <c r="E178" s="11"/>
      <c r="F178" s="11"/>
    </row>
    <row r="179" spans="1:6" x14ac:dyDescent="0.3">
      <c r="A179" s="9"/>
      <c r="B179" s="12"/>
      <c r="C179" s="9"/>
      <c r="D179" s="11"/>
      <c r="E179" s="11"/>
      <c r="F179" s="11"/>
    </row>
    <row r="180" spans="1:6" x14ac:dyDescent="0.3">
      <c r="A180" s="9"/>
      <c r="B180" s="12"/>
      <c r="C180" s="9"/>
      <c r="D180" s="11"/>
      <c r="E180" s="11"/>
      <c r="F180" s="11"/>
    </row>
    <row r="181" spans="1:6" x14ac:dyDescent="0.3">
      <c r="A181" s="9"/>
      <c r="B181" s="12" t="s">
        <v>220</v>
      </c>
      <c r="C181" s="9"/>
      <c r="D181" s="11"/>
      <c r="E181" s="11"/>
      <c r="F181" s="11"/>
    </row>
    <row r="182" spans="1:6" x14ac:dyDescent="0.3">
      <c r="A182" s="9"/>
      <c r="B182" s="12"/>
      <c r="C182" s="9"/>
      <c r="D182" s="11"/>
      <c r="E182" s="11"/>
      <c r="F182" s="11"/>
    </row>
    <row r="190" spans="1:6" ht="38.1" customHeight="1" x14ac:dyDescent="0.3"/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рекап</vt:lpstr>
      <vt:lpstr>КСС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2017-11-01T13:15:39Z</cp:lastPrinted>
  <dcterms:created xsi:type="dcterms:W3CDTF">2016-10-02T19:12:46Z</dcterms:created>
  <dcterms:modified xsi:type="dcterms:W3CDTF">2017-11-02T16:28:24Z</dcterms:modified>
</cp:coreProperties>
</file>